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definedNames>
    <definedName name="A">OFFSET(Sheet1!$A$1,Sheet1!#REF!,1,1,3)</definedName>
  </definedNames>
  <calcPr calcId="144525" concurrentCalc="0"/>
</workbook>
</file>

<file path=xl/sharedStrings.xml><?xml version="1.0" encoding="utf-8"?>
<sst xmlns="http://schemas.openxmlformats.org/spreadsheetml/2006/main" count="20">
  <si>
    <t>产品</t>
  </si>
  <si>
    <t>2013年</t>
  </si>
  <si>
    <t>2014年</t>
  </si>
  <si>
    <t>2015年</t>
  </si>
  <si>
    <t>平均</t>
  </si>
  <si>
    <t>总和</t>
  </si>
  <si>
    <t>产品A</t>
  </si>
  <si>
    <t>产品B</t>
  </si>
  <si>
    <t>产品C</t>
  </si>
  <si>
    <t>总销量最好的产品</t>
  </si>
  <si>
    <t>总销量最差的产品</t>
  </si>
  <si>
    <t>产品D</t>
  </si>
  <si>
    <t>产品E</t>
  </si>
  <si>
    <t>产品F</t>
  </si>
  <si>
    <t>产品G</t>
  </si>
  <si>
    <t>平均值最高</t>
  </si>
  <si>
    <t>总和最高</t>
  </si>
  <si>
    <t>2015年产品总和</t>
  </si>
  <si>
    <t>产品H</t>
  </si>
  <si>
    <t>1、开拓市场，增加目标客户群。可以横向，也可以纵向细分。
2、创新产品，提高产品价值。
3、策划营销活动，增加商品附加价值，拉动销售。
4、整合资源，借品牌、借渠道、借场地、借设施、借团队等，达到提升自身品牌。
5、优化内部流程，加强管理，降低成本，提升利润空间。
6、调整产品结构，优化成本支出和销售利润构成。
7、开拓个性服务，走差异化发展，以特色服务提升业绩。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</si>
</sst>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indexed="8"/>
      <name val="宋体"/>
      <charset val="134"/>
    </font>
    <font>
      <sz val="11"/>
      <color indexed="9"/>
      <name val="微软雅黑"/>
      <charset val="134"/>
    </font>
    <font>
      <sz val="10"/>
      <color indexed="63"/>
      <name val="微软雅黑"/>
      <charset val="134"/>
    </font>
    <font>
      <sz val="18"/>
      <color theme="0"/>
      <name val="微软雅黑"/>
      <charset val="134"/>
    </font>
    <font>
      <sz val="11"/>
      <color theme="1" tint="0.249977111117893"/>
      <name val="幼圆"/>
      <charset val="134"/>
    </font>
    <font>
      <sz val="16"/>
      <color theme="0"/>
      <name val="Arial"/>
      <charset val="134"/>
    </font>
    <font>
      <sz val="11"/>
      <color theme="1" tint="0.249977111117893"/>
      <name val="微软雅黑"/>
      <charset val="134"/>
    </font>
    <font>
      <sz val="12"/>
      <color theme="1" tint="0.249977111117893"/>
      <name val="微软雅黑"/>
      <charset val="134"/>
    </font>
    <font>
      <sz val="24"/>
      <color rgb="FF17C53C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C53C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76" fontId="2" fillId="5" borderId="1" xfId="0" applyNumberFormat="1" applyFont="1" applyFill="1" applyBorder="1" applyAlignment="1">
      <alignment horizontal="left" vertical="center"/>
    </xf>
    <xf numFmtId="0" fontId="2" fillId="3" borderId="1" xfId="11" applyNumberFormat="1" applyFont="1" applyFill="1" applyBorder="1" applyAlignment="1">
      <alignment horizontal="left" vertical="center"/>
    </xf>
    <xf numFmtId="176" fontId="2" fillId="3" borderId="1" xfId="11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2" fillId="5" borderId="1" xfId="11" applyNumberFormat="1" applyFont="1" applyFill="1" applyBorder="1" applyAlignment="1">
      <alignment horizontal="left" vertical="center"/>
    </xf>
    <xf numFmtId="176" fontId="2" fillId="5" borderId="1" xfId="11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176" fontId="5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distributed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distributed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800" b="0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800" b="0" i="0" u="none" strike="noStrike" kern="1200" cap="none" spc="0" normalizeH="0" baseline="0">
                <a:solidFill>
                  <a:schemeClr val="bg1">
                    <a:lumMod val="6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历年产品分析</a:t>
            </a:r>
            <a:endParaRPr lang="zh-CN" altLang="en-US" sz="1800" b="0" i="0" u="none" strike="noStrike" kern="1200" cap="none" spc="0" normalizeH="0" baseline="0">
              <a:solidFill>
                <a:schemeClr val="bg1">
                  <a:lumMod val="65000"/>
                </a:schemeClr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0F7D28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Sheet1!$A$2:$A$9</c:f>
              <c:strCache>
                <c:ptCount val="8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  <c:pt idx="5">
                  <c:v>产品F</c:v>
                </c:pt>
                <c:pt idx="6">
                  <c:v>产品G</c:v>
                </c:pt>
                <c:pt idx="7">
                  <c:v>产品H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0">
                  <c:v>157</c:v>
                </c:pt>
                <c:pt idx="1">
                  <c:v>167</c:v>
                </c:pt>
                <c:pt idx="2">
                  <c:v>171</c:v>
                </c:pt>
                <c:pt idx="3">
                  <c:v>124</c:v>
                </c:pt>
                <c:pt idx="4">
                  <c:v>117</c:v>
                </c:pt>
                <c:pt idx="5">
                  <c:v>185</c:v>
                </c:pt>
                <c:pt idx="6">
                  <c:v>113</c:v>
                </c:pt>
                <c:pt idx="7">
                  <c:v>133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rgbClr val="17C53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Sheet1!$A$2:$A$9</c:f>
              <c:strCache>
                <c:ptCount val="8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  <c:pt idx="5">
                  <c:v>产品F</c:v>
                </c:pt>
                <c:pt idx="6">
                  <c:v>产品G</c:v>
                </c:pt>
                <c:pt idx="7">
                  <c:v>产品H</c:v>
                </c:pt>
              </c:strCache>
            </c:strRef>
          </c:cat>
          <c:val>
            <c:numRef>
              <c:f>Sheet1!$C$2:$C$9</c:f>
              <c:numCache>
                <c:formatCode>General</c:formatCode>
                <c:ptCount val="8"/>
                <c:pt idx="0">
                  <c:v>133</c:v>
                </c:pt>
                <c:pt idx="1">
                  <c:v>165</c:v>
                </c:pt>
                <c:pt idx="2">
                  <c:v>121</c:v>
                </c:pt>
                <c:pt idx="3">
                  <c:v>121</c:v>
                </c:pt>
                <c:pt idx="4">
                  <c:v>101</c:v>
                </c:pt>
                <c:pt idx="5">
                  <c:v>114</c:v>
                </c:pt>
                <c:pt idx="6">
                  <c:v>189</c:v>
                </c:pt>
                <c:pt idx="7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2015年</c:v>
                </c:pt>
              </c:strCache>
            </c:strRef>
          </c:tx>
          <c:spPr>
            <a:solidFill>
              <a:srgbClr val="5EEC7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Sheet1!$A$2:$A$9</c:f>
              <c:strCache>
                <c:ptCount val="8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  <c:pt idx="5">
                  <c:v>产品F</c:v>
                </c:pt>
                <c:pt idx="6">
                  <c:v>产品G</c:v>
                </c:pt>
                <c:pt idx="7">
                  <c:v>产品H</c:v>
                </c:pt>
              </c:strCache>
            </c:strRef>
          </c:cat>
          <c:val>
            <c:numRef>
              <c:f>Sheet1!$D$2:$D$9</c:f>
              <c:numCache>
                <c:formatCode>General</c:formatCode>
                <c:ptCount val="8"/>
                <c:pt idx="0">
                  <c:v>168</c:v>
                </c:pt>
                <c:pt idx="1">
                  <c:v>152</c:v>
                </c:pt>
                <c:pt idx="2">
                  <c:v>149</c:v>
                </c:pt>
                <c:pt idx="3">
                  <c:v>195</c:v>
                </c:pt>
                <c:pt idx="4">
                  <c:v>188</c:v>
                </c:pt>
                <c:pt idx="5">
                  <c:v>189</c:v>
                </c:pt>
                <c:pt idx="6">
                  <c:v>113</c:v>
                </c:pt>
                <c:pt idx="7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4984840"/>
        <c:axId val="234949520"/>
      </c:barChart>
      <c:catAx>
        <c:axId val="2349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</a:p>
        </c:txPr>
        <c:crossAx val="234949520"/>
        <c:crosses val="autoZero"/>
        <c:auto val="1"/>
        <c:lblAlgn val="ctr"/>
        <c:lblOffset val="100"/>
        <c:noMultiLvlLbl val="0"/>
      </c:catAx>
      <c:valAx>
        <c:axId val="2349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</a:p>
        </c:txPr>
        <c:crossAx val="23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>
                  <a:lumMod val="65000"/>
                </a:schemeClr>
              </a:solidFill>
              <a:latin typeface="幼圆" panose="02010509060101010101" charset="-122"/>
              <a:ea typeface="幼圆" panose="02010509060101010101" charset="-122"/>
              <a:cs typeface="幼圆" panose="02010509060101010101" charset="-122"/>
              <a:sym typeface="幼圆" panose="020105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>
              <a:lumMod val="65000"/>
            </a:schemeClr>
          </a:solidFill>
          <a:latin typeface="幼圆" panose="02010509060101010101" charset="-122"/>
          <a:ea typeface="幼圆" panose="02010509060101010101" charset="-122"/>
          <a:cs typeface="幼圆" panose="02010509060101010101" charset="-122"/>
          <a:sym typeface="幼圆" panose="02010509060101010101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800" b="0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800" b="0" i="0" u="none" strike="noStrike" kern="1200" cap="none" spc="0" normalizeH="0" baseline="0">
                <a:solidFill>
                  <a:schemeClr val="bg1">
                    <a:lumMod val="6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产品历年平均值分析</a:t>
            </a:r>
            <a:endParaRPr lang="zh-CN" altLang="en-US" sz="1800" b="0" i="0" u="none" strike="noStrike" kern="1200" cap="none" spc="0" normalizeH="0" baseline="0">
              <a:solidFill>
                <a:schemeClr val="bg1">
                  <a:lumMod val="65000"/>
                </a:schemeClr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平均</c:v>
                </c:pt>
              </c:strCache>
            </c:strRef>
          </c:tx>
          <c:spPr>
            <a:solidFill>
              <a:srgbClr val="5EEC7C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Sheet1!$A$2:$A$9</c:f>
              <c:strCache>
                <c:ptCount val="8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  <c:pt idx="5">
                  <c:v>产品F</c:v>
                </c:pt>
                <c:pt idx="6">
                  <c:v>产品G</c:v>
                </c:pt>
                <c:pt idx="7">
                  <c:v>产品H</c:v>
                </c:pt>
              </c:strCache>
            </c:strRef>
          </c:cat>
          <c:val>
            <c:numRef>
              <c:f>Sheet1!$E$2:$E$9</c:f>
              <c:numCache>
                <c:formatCode>0.00_ </c:formatCode>
                <c:ptCount val="8"/>
                <c:pt idx="0">
                  <c:v>152.666666666667</c:v>
                </c:pt>
                <c:pt idx="1">
                  <c:v>161.333333333333</c:v>
                </c:pt>
                <c:pt idx="2">
                  <c:v>147</c:v>
                </c:pt>
                <c:pt idx="3">
                  <c:v>146.666666666667</c:v>
                </c:pt>
                <c:pt idx="4">
                  <c:v>135.333333333333</c:v>
                </c:pt>
                <c:pt idx="5">
                  <c:v>162.666666666667</c:v>
                </c:pt>
                <c:pt idx="6">
                  <c:v>138.333333333333</c:v>
                </c:pt>
                <c:pt idx="7">
                  <c:v>112.333333333333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97864"/>
        <c:axId val="235221272"/>
      </c:areaChart>
      <c:lineChart>
        <c:grouping val="stacked"/>
        <c:varyColors val="0"/>
        <c:ser>
          <c:idx val="1"/>
          <c:order val="1"/>
          <c:tx>
            <c:strRef>
              <c:f>Sheet1!$E$1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 cmpd="sng" algn="ctr">
              <a:solidFill>
                <a:srgbClr val="0F7D28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 cap="flat" cmpd="sng" algn="ctr">
                <a:solidFill>
                  <a:srgbClr val="0F7D28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Sheet1!$A$2:$A$9</c:f>
              <c:strCache>
                <c:ptCount val="8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  <c:pt idx="5">
                  <c:v>产品F</c:v>
                </c:pt>
                <c:pt idx="6">
                  <c:v>产品G</c:v>
                </c:pt>
                <c:pt idx="7">
                  <c:v>产品H</c:v>
                </c:pt>
              </c:strCache>
            </c:strRef>
          </c:cat>
          <c:val>
            <c:numRef>
              <c:f>Sheet1!$E$2:$E$9</c:f>
              <c:numCache>
                <c:formatCode>0.00_ </c:formatCode>
                <c:ptCount val="8"/>
                <c:pt idx="0">
                  <c:v>152.666666666667</c:v>
                </c:pt>
                <c:pt idx="1">
                  <c:v>161.333333333333</c:v>
                </c:pt>
                <c:pt idx="2">
                  <c:v>147</c:v>
                </c:pt>
                <c:pt idx="3">
                  <c:v>146.666666666667</c:v>
                </c:pt>
                <c:pt idx="4">
                  <c:v>135.333333333333</c:v>
                </c:pt>
                <c:pt idx="5">
                  <c:v>162.666666666667</c:v>
                </c:pt>
                <c:pt idx="6">
                  <c:v>138.333333333333</c:v>
                </c:pt>
                <c:pt idx="7">
                  <c:v>112.333333333333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7864"/>
        <c:axId val="235221272"/>
      </c:lineChart>
      <c:catAx>
        <c:axId val="23359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</a:p>
        </c:txPr>
        <c:crossAx val="235221272"/>
        <c:crosses val="autoZero"/>
        <c:auto val="1"/>
        <c:lblAlgn val="ctr"/>
        <c:lblOffset val="100"/>
        <c:noMultiLvlLbl val="0"/>
      </c:catAx>
      <c:valAx>
        <c:axId val="23522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3359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26</xdr:row>
      <xdr:rowOff>104775</xdr:rowOff>
    </xdr:from>
    <xdr:to>
      <xdr:col>12</xdr:col>
      <xdr:colOff>66675</xdr:colOff>
      <xdr:row>26</xdr:row>
      <xdr:rowOff>104775</xdr:rowOff>
    </xdr:to>
    <xdr:cxnSp>
      <xdr:nvCxnSpPr>
        <xdr:cNvPr id="2" name="直接连接符 13"/>
        <xdr:cNvCxnSpPr/>
      </xdr:nvCxnSpPr>
      <xdr:spPr>
        <a:xfrm>
          <a:off x="133350" y="5153025"/>
          <a:ext cx="9134475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82550</xdr:rowOff>
    </xdr:from>
    <xdr:to>
      <xdr:col>6</xdr:col>
      <xdr:colOff>9525</xdr:colOff>
      <xdr:row>25</xdr:row>
      <xdr:rowOff>44450</xdr:rowOff>
    </xdr:to>
    <xdr:graphicFrame>
      <xdr:nvGraphicFramePr>
        <xdr:cNvPr id="1191" name="图表 3"/>
        <xdr:cNvGraphicFramePr/>
      </xdr:nvGraphicFramePr>
      <xdr:xfrm>
        <a:off x="0" y="2216150"/>
        <a:ext cx="4495800" cy="270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9</xdr:row>
      <xdr:rowOff>82550</xdr:rowOff>
    </xdr:from>
    <xdr:to>
      <xdr:col>12</xdr:col>
      <xdr:colOff>57150</xdr:colOff>
      <xdr:row>25</xdr:row>
      <xdr:rowOff>44450</xdr:rowOff>
    </xdr:to>
    <xdr:graphicFrame>
      <xdr:nvGraphicFramePr>
        <xdr:cNvPr id="1192" name="图表 4"/>
        <xdr:cNvGraphicFramePr/>
      </xdr:nvGraphicFramePr>
      <xdr:xfrm>
        <a:off x="4572000" y="2216150"/>
        <a:ext cx="4686300" cy="270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115570</xdr:colOff>
      <xdr:row>1</xdr:row>
      <xdr:rowOff>0</xdr:rowOff>
    </xdr:from>
    <xdr:to>
      <xdr:col>12</xdr:col>
      <xdr:colOff>40005</xdr:colOff>
      <xdr:row>6</xdr:row>
      <xdr:rowOff>153670</xdr:rowOff>
    </xdr:to>
    <xdr:sp>
      <xdr:nvSpPr>
        <xdr:cNvPr id="1193" name="椭圆 5"/>
        <xdr:cNvSpPr/>
      </xdr:nvSpPr>
      <xdr:spPr>
        <a:xfrm>
          <a:off x="7945120" y="304800"/>
          <a:ext cx="1296035" cy="1296670"/>
        </a:xfrm>
        <a:prstGeom prst="ellipse">
          <a:avLst/>
        </a:prstGeom>
        <a:noFill/>
        <a:ln w="38100" cap="flat" cmpd="sng">
          <a:solidFill>
            <a:srgbClr val="17C53C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showGridLines="0" tabSelected="1" zoomScale="85" zoomScaleNormal="85" workbookViewId="0">
      <selection activeCell="O41" sqref="O41"/>
    </sheetView>
  </sheetViews>
  <sheetFormatPr defaultColWidth="9" defaultRowHeight="13.5"/>
  <cols>
    <col min="1" max="1" width="11.375" customWidth="1"/>
    <col min="2" max="6" width="9.5" customWidth="1"/>
    <col min="7" max="7" width="2.625" customWidth="1"/>
    <col min="8" max="8" width="18.875" customWidth="1"/>
    <col min="9" max="9" width="2.625" customWidth="1"/>
    <col min="10" max="10" width="19.75" customWidth="1"/>
    <col min="11" max="11" width="2" customWidth="1"/>
    <col min="12" max="12" width="16" customWidth="1"/>
  </cols>
  <sheetData>
    <row r="1" ht="24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M1" s="18"/>
    </row>
    <row r="2" ht="18" customHeight="1" spans="1:13">
      <c r="A2" s="3" t="s">
        <v>6</v>
      </c>
      <c r="B2" s="3">
        <v>157</v>
      </c>
      <c r="C2" s="3">
        <v>133</v>
      </c>
      <c r="D2" s="3">
        <v>168</v>
      </c>
      <c r="E2" s="4">
        <f>AVERAGEA(B2:D2)</f>
        <v>152.666666666667</v>
      </c>
      <c r="F2" s="4">
        <f>SUM(B2:E2)</f>
        <v>610.666666666667</v>
      </c>
      <c r="H2" s="5" t="str">
        <f>INDEX(A1:F9,MATCH(J6,F1:F9,0),1)</f>
        <v>产品F</v>
      </c>
      <c r="J2" s="5" t="str">
        <f>INDEX(A1:F9,MATCH(MIN(F2:F9),F1:F9,0),1)</f>
        <v>产品H</v>
      </c>
      <c r="L2" s="19">
        <f>SUM(D2:D9)</f>
        <v>1257</v>
      </c>
      <c r="M2" s="18"/>
    </row>
    <row r="3" ht="18" customHeight="1" spans="1:13">
      <c r="A3" s="6" t="s">
        <v>7</v>
      </c>
      <c r="B3" s="6">
        <v>167</v>
      </c>
      <c r="C3" s="6">
        <v>165</v>
      </c>
      <c r="D3" s="6">
        <v>152</v>
      </c>
      <c r="E3" s="7">
        <f t="shared" ref="E3:E9" si="0">AVERAGEA(B3:D3)</f>
        <v>161.333333333333</v>
      </c>
      <c r="F3" s="7">
        <f t="shared" ref="F3:F9" si="1">SUM(B3:E3)</f>
        <v>645.333333333333</v>
      </c>
      <c r="H3" s="5"/>
      <c r="J3" s="5"/>
      <c r="L3" s="19"/>
      <c r="M3" s="18"/>
    </row>
    <row r="4" s="1" customFormat="1" ht="18" customHeight="1" spans="1:13">
      <c r="A4" s="8" t="s">
        <v>8</v>
      </c>
      <c r="B4" s="8">
        <v>171</v>
      </c>
      <c r="C4" s="8">
        <v>121</v>
      </c>
      <c r="D4" s="8">
        <v>149</v>
      </c>
      <c r="E4" s="9">
        <f t="shared" si="0"/>
        <v>147</v>
      </c>
      <c r="F4" s="9">
        <f t="shared" si="1"/>
        <v>588</v>
      </c>
      <c r="H4" s="10" t="s">
        <v>9</v>
      </c>
      <c r="I4" s="13"/>
      <c r="J4" s="10" t="s">
        <v>10</v>
      </c>
      <c r="L4" s="19"/>
      <c r="M4" s="20"/>
    </row>
    <row r="5" s="1" customFormat="1" ht="18" customHeight="1" spans="1:13">
      <c r="A5" s="11" t="s">
        <v>11</v>
      </c>
      <c r="B5" s="11">
        <v>124</v>
      </c>
      <c r="C5" s="11">
        <v>121</v>
      </c>
      <c r="D5" s="11">
        <v>195</v>
      </c>
      <c r="E5" s="12">
        <f t="shared" si="0"/>
        <v>146.666666666667</v>
      </c>
      <c r="F5" s="12">
        <f t="shared" si="1"/>
        <v>586.666666666667</v>
      </c>
      <c r="H5" s="13"/>
      <c r="I5" s="13"/>
      <c r="L5" s="19"/>
      <c r="M5" s="20"/>
    </row>
    <row r="6" ht="18" customHeight="1" spans="1:13">
      <c r="A6" s="3" t="s">
        <v>12</v>
      </c>
      <c r="B6" s="3">
        <v>117</v>
      </c>
      <c r="C6" s="3">
        <v>101</v>
      </c>
      <c r="D6" s="3">
        <v>188</v>
      </c>
      <c r="E6" s="4">
        <f t="shared" si="0"/>
        <v>135.333333333333</v>
      </c>
      <c r="F6" s="4">
        <f t="shared" si="1"/>
        <v>541.333333333333</v>
      </c>
      <c r="H6" s="14">
        <f>MAX(E2:E9)</f>
        <v>162.666666666667</v>
      </c>
      <c r="J6" s="14">
        <f>MAX(F2:F9)</f>
        <v>650.666666666667</v>
      </c>
      <c r="L6" s="19"/>
      <c r="M6" s="18"/>
    </row>
    <row r="7" ht="18" customHeight="1" spans="1:13">
      <c r="A7" s="6" t="s">
        <v>13</v>
      </c>
      <c r="B7" s="6">
        <v>185</v>
      </c>
      <c r="C7" s="6">
        <v>114</v>
      </c>
      <c r="D7" s="6">
        <v>189</v>
      </c>
      <c r="E7" s="7">
        <f t="shared" si="0"/>
        <v>162.666666666667</v>
      </c>
      <c r="F7" s="7">
        <f t="shared" si="1"/>
        <v>650.666666666667</v>
      </c>
      <c r="H7" s="14"/>
      <c r="J7" s="14"/>
      <c r="L7" s="19"/>
      <c r="M7" s="18"/>
    </row>
    <row r="8" ht="18" customHeight="1" spans="1:13">
      <c r="A8" s="3" t="s">
        <v>14</v>
      </c>
      <c r="B8" s="3">
        <v>113</v>
      </c>
      <c r="C8" s="3">
        <v>189</v>
      </c>
      <c r="D8" s="3">
        <v>113</v>
      </c>
      <c r="E8" s="4">
        <f t="shared" si="0"/>
        <v>138.333333333333</v>
      </c>
      <c r="F8" s="4">
        <f t="shared" si="1"/>
        <v>553.333333333333</v>
      </c>
      <c r="H8" s="10" t="s">
        <v>15</v>
      </c>
      <c r="J8" s="10" t="s">
        <v>16</v>
      </c>
      <c r="L8" s="21" t="s">
        <v>17</v>
      </c>
      <c r="M8" s="18"/>
    </row>
    <row r="9" ht="18" customHeight="1" spans="1:13">
      <c r="A9" s="6" t="s">
        <v>18</v>
      </c>
      <c r="B9" s="6">
        <v>133</v>
      </c>
      <c r="C9" s="6">
        <v>101</v>
      </c>
      <c r="D9" s="6">
        <v>103</v>
      </c>
      <c r="E9" s="7">
        <f t="shared" si="0"/>
        <v>112.333333333333</v>
      </c>
      <c r="F9" s="7">
        <f t="shared" si="1"/>
        <v>449.333333333333</v>
      </c>
      <c r="L9" s="18"/>
      <c r="M9" s="18"/>
    </row>
    <row r="28" ht="126" customHeight="1" spans="1:12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40" ht="17.25" spans="2:7">
      <c r="B40" s="17"/>
      <c r="C40" s="17"/>
      <c r="D40" s="17"/>
      <c r="E40" s="17"/>
      <c r="F40" s="17"/>
      <c r="G40" s="17"/>
    </row>
    <row r="41" ht="17.25" spans="1:7">
      <c r="A41" s="17"/>
      <c r="B41" s="17"/>
      <c r="C41" s="17"/>
      <c r="D41" s="17"/>
      <c r="E41" s="17"/>
      <c r="F41" s="17"/>
      <c r="G41" s="17"/>
    </row>
    <row r="42" ht="17.25" spans="1:7">
      <c r="A42" s="17"/>
      <c r="B42" s="17"/>
      <c r="C42" s="17"/>
      <c r="D42" s="17"/>
      <c r="E42" s="17"/>
      <c r="F42" s="17"/>
      <c r="G42" s="17"/>
    </row>
    <row r="43" ht="17.25" spans="1:7">
      <c r="A43" s="17"/>
      <c r="B43" s="17"/>
      <c r="C43" s="17"/>
      <c r="D43" s="17"/>
      <c r="E43" s="17"/>
      <c r="F43" s="17"/>
      <c r="G43" s="17"/>
    </row>
    <row r="44" ht="17.25" spans="1:7">
      <c r="A44" s="17"/>
      <c r="B44" s="17"/>
      <c r="C44" s="17"/>
      <c r="D44" s="17"/>
      <c r="E44" s="17"/>
      <c r="F44" s="17"/>
      <c r="G44" s="17"/>
    </row>
    <row r="45" ht="17.25" spans="1:7">
      <c r="A45" s="17"/>
      <c r="B45" s="17"/>
      <c r="C45" s="17"/>
      <c r="D45" s="17"/>
      <c r="E45" s="17"/>
      <c r="F45" s="17"/>
      <c r="G45" s="17"/>
    </row>
    <row r="46" ht="17.25" spans="1:7">
      <c r="A46" s="17"/>
      <c r="B46" s="17"/>
      <c r="C46" s="17"/>
      <c r="D46" s="17"/>
      <c r="E46" s="17"/>
      <c r="F46" s="17"/>
      <c r="G46" s="17"/>
    </row>
    <row r="47" ht="17.25" spans="1:7">
      <c r="A47" s="17"/>
      <c r="B47" s="17"/>
      <c r="C47" s="17"/>
      <c r="D47" s="17"/>
      <c r="E47" s="17"/>
      <c r="F47" s="17"/>
      <c r="G47" s="17"/>
    </row>
    <row r="48" ht="17.25" spans="1:7">
      <c r="A48" s="17"/>
      <c r="B48" s="17"/>
      <c r="C48" s="17"/>
      <c r="D48" s="17"/>
      <c r="E48" s="17"/>
      <c r="F48" s="17"/>
      <c r="G48" s="17"/>
    </row>
    <row r="49" ht="17.25" spans="1:7">
      <c r="A49" s="17"/>
      <c r="B49" s="17"/>
      <c r="C49" s="17"/>
      <c r="D49" s="17"/>
      <c r="E49" s="17"/>
      <c r="F49" s="17"/>
      <c r="G49" s="17"/>
    </row>
    <row r="50" ht="17.25" spans="1:7">
      <c r="A50" s="17"/>
      <c r="B50" s="17"/>
      <c r="C50" s="17"/>
      <c r="D50" s="17"/>
      <c r="E50" s="17"/>
      <c r="F50" s="17"/>
      <c r="G50" s="17"/>
    </row>
  </sheetData>
  <mergeCells count="6">
    <mergeCell ref="A28:L28"/>
    <mergeCell ref="H2:H3"/>
    <mergeCell ref="H6:H7"/>
    <mergeCell ref="J2:J3"/>
    <mergeCell ref="J6:J7"/>
    <mergeCell ref="L2:L7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huangchengquan</dc:creator>
  <cp:lastModifiedBy>admin</cp:lastModifiedBy>
  <cp:revision>1</cp:revision>
  <dcterms:created xsi:type="dcterms:W3CDTF">2009-01-09T01:26:00Z</dcterms:created>
  <dcterms:modified xsi:type="dcterms:W3CDTF">2018-11-27T07:47:16Z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  <property fmtid="{D5CDD505-2E9C-101B-9397-08002B2CF9AE}" pid="3" name="name">
    <vt:lpwstr>自动生成历年数据分析可视化图表.xlsx</vt:lpwstr>
  </property>
  <property fmtid="{D5CDD505-2E9C-101B-9397-08002B2CF9AE}" pid="4" name="fileid">
    <vt:lpwstr>699463</vt:lpwstr>
  </property>
</Properties>
</file>