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<sst xmlns="http://schemas.openxmlformats.org/spreadsheetml/2006/main" count="18">
  <si>
    <t>财务收入同期分析一览图</t>
  </si>
  <si>
    <t>财务项目</t>
  </si>
  <si>
    <t>收入金额</t>
  </si>
  <si>
    <t>去年同期收入金额</t>
  </si>
  <si>
    <t>增长率</t>
  </si>
  <si>
    <t>项目A</t>
  </si>
  <si>
    <t>项目B</t>
  </si>
  <si>
    <t>项目C</t>
  </si>
  <si>
    <t>项目D</t>
  </si>
  <si>
    <t>项目E</t>
  </si>
  <si>
    <t>项目F</t>
  </si>
  <si>
    <t>项目G</t>
  </si>
  <si>
    <t>项目H</t>
  </si>
  <si>
    <t>项目I</t>
  </si>
  <si>
    <t>项目J</t>
  </si>
  <si>
    <t>项目K</t>
  </si>
  <si>
    <t>总计</t>
  </si>
  <si>
    <t>总收入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</si>
</sst>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176" formatCode="\¥#,##0.00;\¥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 tint="0.25"/>
      <name val="微软雅黑"/>
      <charset val="134"/>
    </font>
    <font>
      <sz val="11"/>
      <color theme="1"/>
      <name val="微软雅黑"/>
      <charset val="134"/>
    </font>
    <font>
      <sz val="11"/>
      <color theme="0"/>
      <name val="微软雅黑"/>
      <charset val="134"/>
    </font>
    <font>
      <sz val="11"/>
      <color theme="1" tint="0.249977111117893"/>
      <name val="微软雅黑"/>
      <charset val="134"/>
    </font>
    <font>
      <sz val="12"/>
      <color theme="1" tint="0.25"/>
      <name val="微软雅黑"/>
      <charset val="134"/>
    </font>
    <font>
      <sz val="11"/>
      <color theme="1" tint="0.25"/>
      <name val="微软雅黑"/>
      <charset val="134"/>
    </font>
    <font>
      <sz val="28"/>
      <color theme="3"/>
      <name val="微软雅黑"/>
      <charset val="134"/>
    </font>
    <font>
      <sz val="11"/>
      <color theme="3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ck">
        <color theme="3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9" fontId="0" fillId="0" borderId="0" xfId="1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9" fontId="6" fillId="0" borderId="1" xfId="11" applyFont="1" applyBorder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9" fontId="6" fillId="3" borderId="1" xfId="11" applyFont="1" applyFill="1" applyBorder="1">
      <alignment vertical="center"/>
    </xf>
    <xf numFmtId="9" fontId="2" fillId="0" borderId="0" xfId="11" applyFont="1">
      <alignment vertical="center"/>
    </xf>
    <xf numFmtId="7" fontId="7" fillId="0" borderId="2" xfId="0" applyNumberFormat="1" applyFont="1" applyBorder="1" applyAlignment="1">
      <alignment horizontal="center" vertical="center"/>
    </xf>
    <xf numFmtId="7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财务收入同期分析一览图</a:t>
            </a:r>
            <a:endParaRPr lang="en-US" altLang="zh-CN"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Sheet1!$B$2</c:f>
              <c:strCache>
                <c:ptCount val="1"/>
                <c:pt idx="0">
                  <c:v>收入金额</c:v>
                </c:pt>
              </c:strCache>
            </c:strRef>
          </c:tx>
          <c:spPr>
            <a:solidFill>
              <a:schemeClr val="tx2">
                <a:alpha val="5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Sheet1!$A$3:$A$13</c:f>
              <c:strCache>
                <c:ptCount val="11"/>
                <c:pt idx="0">
                  <c:v>项目A</c:v>
                </c:pt>
                <c:pt idx="1">
                  <c:v>项目B</c:v>
                </c:pt>
                <c:pt idx="2">
                  <c:v>项目C</c:v>
                </c:pt>
                <c:pt idx="3">
                  <c:v>项目D</c:v>
                </c:pt>
                <c:pt idx="4">
                  <c:v>项目E</c:v>
                </c:pt>
                <c:pt idx="5">
                  <c:v>项目F</c:v>
                </c:pt>
                <c:pt idx="6">
                  <c:v>项目G</c:v>
                </c:pt>
                <c:pt idx="7">
                  <c:v>项目H</c:v>
                </c:pt>
                <c:pt idx="8">
                  <c:v>项目I</c:v>
                </c:pt>
                <c:pt idx="9">
                  <c:v>项目J</c:v>
                </c:pt>
                <c:pt idx="10">
                  <c:v>项目K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0">
                  <c:v>800</c:v>
                </c:pt>
                <c:pt idx="1">
                  <c:v>942</c:v>
                </c:pt>
                <c:pt idx="2">
                  <c:v>700</c:v>
                </c:pt>
                <c:pt idx="3">
                  <c:v>835</c:v>
                </c:pt>
                <c:pt idx="4">
                  <c:v>437</c:v>
                </c:pt>
                <c:pt idx="5">
                  <c:v>779</c:v>
                </c:pt>
                <c:pt idx="6">
                  <c:v>820</c:v>
                </c:pt>
                <c:pt idx="7">
                  <c:v>853</c:v>
                </c:pt>
                <c:pt idx="8">
                  <c:v>946</c:v>
                </c:pt>
                <c:pt idx="9">
                  <c:v>788</c:v>
                </c:pt>
                <c:pt idx="10">
                  <c:v>950</c:v>
                </c:pt>
              </c:numCache>
            </c:numRef>
          </c:val>
        </c:ser>
        <c:ser>
          <c:idx val="3"/>
          <c:order val="3"/>
          <c:tx>
            <c:strRef>
              <c:f>Sheet1!$C$2</c:f>
              <c:strCache>
                <c:ptCount val="1"/>
                <c:pt idx="0">
                  <c:v>去年同期收入金额</c:v>
                </c:pt>
              </c:strCache>
            </c:strRef>
          </c:tx>
          <c:spPr>
            <a:solidFill>
              <a:schemeClr val="bg1">
                <a:alpha val="3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Sheet1!$A$3:$A$13</c:f>
              <c:strCache>
                <c:ptCount val="11"/>
                <c:pt idx="0">
                  <c:v>项目A</c:v>
                </c:pt>
                <c:pt idx="1">
                  <c:v>项目B</c:v>
                </c:pt>
                <c:pt idx="2">
                  <c:v>项目C</c:v>
                </c:pt>
                <c:pt idx="3">
                  <c:v>项目D</c:v>
                </c:pt>
                <c:pt idx="4">
                  <c:v>项目E</c:v>
                </c:pt>
                <c:pt idx="5">
                  <c:v>项目F</c:v>
                </c:pt>
                <c:pt idx="6">
                  <c:v>项目G</c:v>
                </c:pt>
                <c:pt idx="7">
                  <c:v>项目H</c:v>
                </c:pt>
                <c:pt idx="8">
                  <c:v>项目I</c:v>
                </c:pt>
                <c:pt idx="9">
                  <c:v>项目J</c:v>
                </c:pt>
                <c:pt idx="10">
                  <c:v>项目K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0">
                  <c:v>500</c:v>
                </c:pt>
                <c:pt idx="1">
                  <c:v>350</c:v>
                </c:pt>
                <c:pt idx="2">
                  <c:v>574</c:v>
                </c:pt>
                <c:pt idx="3">
                  <c:v>203</c:v>
                </c:pt>
                <c:pt idx="4">
                  <c:v>322</c:v>
                </c:pt>
                <c:pt idx="5">
                  <c:v>405</c:v>
                </c:pt>
                <c:pt idx="6">
                  <c:v>218</c:v>
                </c:pt>
                <c:pt idx="7">
                  <c:v>519</c:v>
                </c:pt>
                <c:pt idx="8">
                  <c:v>900</c:v>
                </c:pt>
                <c:pt idx="9">
                  <c:v>241</c:v>
                </c:pt>
                <c:pt idx="10">
                  <c:v>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54323"/>
        <c:axId val="499496391"/>
      </c:areaChar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收入金额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项目A</c:v>
                </c:pt>
                <c:pt idx="1">
                  <c:v>项目B</c:v>
                </c:pt>
                <c:pt idx="2">
                  <c:v>项目C</c:v>
                </c:pt>
                <c:pt idx="3">
                  <c:v>项目D</c:v>
                </c:pt>
                <c:pt idx="4">
                  <c:v>项目E</c:v>
                </c:pt>
                <c:pt idx="5">
                  <c:v>项目F</c:v>
                </c:pt>
                <c:pt idx="6">
                  <c:v>项目G</c:v>
                </c:pt>
                <c:pt idx="7">
                  <c:v>项目H</c:v>
                </c:pt>
                <c:pt idx="8">
                  <c:v>项目I</c:v>
                </c:pt>
                <c:pt idx="9">
                  <c:v>项目J</c:v>
                </c:pt>
                <c:pt idx="10">
                  <c:v>项目K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0">
                  <c:v>800</c:v>
                </c:pt>
                <c:pt idx="1">
                  <c:v>942</c:v>
                </c:pt>
                <c:pt idx="2">
                  <c:v>700</c:v>
                </c:pt>
                <c:pt idx="3">
                  <c:v>835</c:v>
                </c:pt>
                <c:pt idx="4">
                  <c:v>437</c:v>
                </c:pt>
                <c:pt idx="5">
                  <c:v>779</c:v>
                </c:pt>
                <c:pt idx="6">
                  <c:v>820</c:v>
                </c:pt>
                <c:pt idx="7">
                  <c:v>853</c:v>
                </c:pt>
                <c:pt idx="8">
                  <c:v>946</c:v>
                </c:pt>
                <c:pt idx="9">
                  <c:v>788</c:v>
                </c:pt>
                <c:pt idx="10">
                  <c:v>950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去年同期收入金额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项目A</c:v>
                </c:pt>
                <c:pt idx="1">
                  <c:v>项目B</c:v>
                </c:pt>
                <c:pt idx="2">
                  <c:v>项目C</c:v>
                </c:pt>
                <c:pt idx="3">
                  <c:v>项目D</c:v>
                </c:pt>
                <c:pt idx="4">
                  <c:v>项目E</c:v>
                </c:pt>
                <c:pt idx="5">
                  <c:v>项目F</c:v>
                </c:pt>
                <c:pt idx="6">
                  <c:v>项目G</c:v>
                </c:pt>
                <c:pt idx="7">
                  <c:v>项目H</c:v>
                </c:pt>
                <c:pt idx="8">
                  <c:v>项目I</c:v>
                </c:pt>
                <c:pt idx="9">
                  <c:v>项目J</c:v>
                </c:pt>
                <c:pt idx="10">
                  <c:v>项目K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0">
                  <c:v>500</c:v>
                </c:pt>
                <c:pt idx="1">
                  <c:v>350</c:v>
                </c:pt>
                <c:pt idx="2">
                  <c:v>574</c:v>
                </c:pt>
                <c:pt idx="3">
                  <c:v>203</c:v>
                </c:pt>
                <c:pt idx="4">
                  <c:v>322</c:v>
                </c:pt>
                <c:pt idx="5">
                  <c:v>405</c:v>
                </c:pt>
                <c:pt idx="6">
                  <c:v>218</c:v>
                </c:pt>
                <c:pt idx="7">
                  <c:v>519</c:v>
                </c:pt>
                <c:pt idx="8">
                  <c:v>900</c:v>
                </c:pt>
                <c:pt idx="9">
                  <c:v>241</c:v>
                </c:pt>
                <c:pt idx="10">
                  <c:v>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-12"/>
        <c:axId val="221254323"/>
        <c:axId val="499496391"/>
      </c:barChart>
      <c:catAx>
        <c:axId val="2212543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  <a:alpha val="33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99496391"/>
        <c:crosses val="autoZero"/>
        <c:auto val="1"/>
        <c:lblAlgn val="ctr"/>
        <c:lblOffset val="100"/>
        <c:noMultiLvlLbl val="0"/>
      </c:catAx>
      <c:valAx>
        <c:axId val="499496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12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212543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增长率</c:v>
                </c:pt>
              </c:strCache>
            </c:strRef>
          </c:tx>
          <c:spPr>
            <a:ln w="571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Sheet1!$A$3:$A$13</c:f>
              <c:strCache>
                <c:ptCount val="11"/>
                <c:pt idx="0">
                  <c:v>项目A</c:v>
                </c:pt>
                <c:pt idx="1">
                  <c:v>项目B</c:v>
                </c:pt>
                <c:pt idx="2">
                  <c:v>项目C</c:v>
                </c:pt>
                <c:pt idx="3">
                  <c:v>项目D</c:v>
                </c:pt>
                <c:pt idx="4">
                  <c:v>项目E</c:v>
                </c:pt>
                <c:pt idx="5">
                  <c:v>项目F</c:v>
                </c:pt>
                <c:pt idx="6">
                  <c:v>项目G</c:v>
                </c:pt>
                <c:pt idx="7">
                  <c:v>项目H</c:v>
                </c:pt>
                <c:pt idx="8">
                  <c:v>项目I</c:v>
                </c:pt>
                <c:pt idx="9">
                  <c:v>项目J</c:v>
                </c:pt>
                <c:pt idx="10">
                  <c:v>项目K</c:v>
                </c:pt>
              </c:strCache>
            </c:strRef>
          </c:cat>
          <c:val>
            <c:numRef>
              <c:f>Sheet1!$D$3:$D$13</c:f>
              <c:numCache>
                <c:formatCode>0%</c:formatCode>
                <c:ptCount val="11"/>
                <c:pt idx="0">
                  <c:v>0.375</c:v>
                </c:pt>
                <c:pt idx="1">
                  <c:v>0.628450106157112</c:v>
                </c:pt>
                <c:pt idx="2">
                  <c:v>0.18</c:v>
                </c:pt>
                <c:pt idx="3">
                  <c:v>0.75688622754491</c:v>
                </c:pt>
                <c:pt idx="4">
                  <c:v>0.263157894736842</c:v>
                </c:pt>
                <c:pt idx="5">
                  <c:v>0.4801026957638</c:v>
                </c:pt>
                <c:pt idx="6">
                  <c:v>0.734146341463415</c:v>
                </c:pt>
                <c:pt idx="7">
                  <c:v>0.391559202813599</c:v>
                </c:pt>
                <c:pt idx="8">
                  <c:v>0.0486257928118393</c:v>
                </c:pt>
                <c:pt idx="9">
                  <c:v>0.694162436548223</c:v>
                </c:pt>
                <c:pt idx="10">
                  <c:v>0.0294736842105263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283326"/>
        <c:axId val="438625306"/>
      </c:lineChart>
      <c:catAx>
        <c:axId val="34928332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  <a:alpha val="3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38625306"/>
        <c:crosses val="autoZero"/>
        <c:auto val="1"/>
        <c:lblAlgn val="ctr"/>
        <c:lblOffset val="100"/>
        <c:noMultiLvlLbl val="0"/>
      </c:catAx>
      <c:valAx>
        <c:axId val="43862530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34928332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76200</xdr:colOff>
      <xdr:row>1</xdr:row>
      <xdr:rowOff>0</xdr:rowOff>
    </xdr:from>
    <xdr:to>
      <xdr:col>11</xdr:col>
      <xdr:colOff>142875</xdr:colOff>
      <xdr:row>14</xdr:row>
      <xdr:rowOff>8890</xdr:rowOff>
    </xdr:to>
    <xdr:graphicFrame>
      <xdr:nvGraphicFramePr>
        <xdr:cNvPr id="5" name="图表 4"/>
        <xdr:cNvGraphicFramePr/>
      </xdr:nvGraphicFramePr>
      <xdr:xfrm>
        <a:off x="3619500" y="393700"/>
        <a:ext cx="4867275" cy="29648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16</xdr:row>
      <xdr:rowOff>120650</xdr:rowOff>
    </xdr:from>
    <xdr:to>
      <xdr:col>1</xdr:col>
      <xdr:colOff>495935</xdr:colOff>
      <xdr:row>21</xdr:row>
      <xdr:rowOff>12065</xdr:rowOff>
    </xdr:to>
    <xdr:sp>
      <xdr:nvSpPr>
        <xdr:cNvPr id="6" name="KSO_Shape"/>
        <xdr:cNvSpPr/>
      </xdr:nvSpPr>
      <xdr:spPr>
        <a:xfrm>
          <a:off x="266700" y="3889375"/>
          <a:ext cx="962660" cy="939165"/>
        </a:xfrm>
        <a:custGeom>
          <a:avLst/>
          <a:gdLst>
            <a:gd name="T0" fmla="*/ 599370 w 3938"/>
            <a:gd name="T1" fmla="*/ 1105571 h 3063"/>
            <a:gd name="T2" fmla="*/ 1399445 w 3938"/>
            <a:gd name="T3" fmla="*/ 438479 h 3063"/>
            <a:gd name="T4" fmla="*/ 1354184 w 3938"/>
            <a:gd name="T5" fmla="*/ 494718 h 3063"/>
            <a:gd name="T6" fmla="*/ 1240345 w 3938"/>
            <a:gd name="T7" fmla="*/ 469570 h 3063"/>
            <a:gd name="T8" fmla="*/ 1244002 w 3938"/>
            <a:gd name="T9" fmla="*/ 376296 h 3063"/>
            <a:gd name="T10" fmla="*/ 1330867 w 3938"/>
            <a:gd name="T11" fmla="*/ 413332 h 3063"/>
            <a:gd name="T12" fmla="*/ 1233487 w 3938"/>
            <a:gd name="T13" fmla="*/ 371267 h 3063"/>
            <a:gd name="T14" fmla="*/ 1069814 w 3938"/>
            <a:gd name="T15" fmla="*/ 321887 h 3063"/>
            <a:gd name="T16" fmla="*/ 1053813 w 3938"/>
            <a:gd name="T17" fmla="*/ 238214 h 3063"/>
            <a:gd name="T18" fmla="*/ 1136106 w 3938"/>
            <a:gd name="T19" fmla="*/ 216725 h 3063"/>
            <a:gd name="T20" fmla="*/ 1264118 w 3938"/>
            <a:gd name="T21" fmla="*/ 266105 h 3063"/>
            <a:gd name="T22" fmla="*/ 1153479 w 3938"/>
            <a:gd name="T23" fmla="*/ 263362 h 3063"/>
            <a:gd name="T24" fmla="*/ 1156680 w 3938"/>
            <a:gd name="T25" fmla="*/ 295368 h 3063"/>
            <a:gd name="T26" fmla="*/ 1322638 w 3938"/>
            <a:gd name="T27" fmla="*/ 319600 h 3063"/>
            <a:gd name="T28" fmla="*/ 1417275 w 3938"/>
            <a:gd name="T29" fmla="*/ 401444 h 3063"/>
            <a:gd name="T30" fmla="*/ 827506 w 3938"/>
            <a:gd name="T31" fmla="*/ 781855 h 3063"/>
            <a:gd name="T32" fmla="*/ 736983 w 3938"/>
            <a:gd name="T33" fmla="*/ 809746 h 3063"/>
            <a:gd name="T34" fmla="*/ 564624 w 3938"/>
            <a:gd name="T35" fmla="*/ 740705 h 3063"/>
            <a:gd name="T36" fmla="*/ 704523 w 3938"/>
            <a:gd name="T37" fmla="*/ 754879 h 3063"/>
            <a:gd name="T38" fmla="*/ 697208 w 3938"/>
            <a:gd name="T39" fmla="*/ 707785 h 3063"/>
            <a:gd name="T40" fmla="*/ 546794 w 3938"/>
            <a:gd name="T41" fmla="*/ 687210 h 3063"/>
            <a:gd name="T42" fmla="*/ 423354 w 3938"/>
            <a:gd name="T43" fmla="*/ 598965 h 3063"/>
            <a:gd name="T44" fmla="*/ 463586 w 3938"/>
            <a:gd name="T45" fmla="*/ 524895 h 3063"/>
            <a:gd name="T46" fmla="*/ 568282 w 3938"/>
            <a:gd name="T47" fmla="*/ 515750 h 3063"/>
            <a:gd name="T48" fmla="*/ 624516 w 3938"/>
            <a:gd name="T49" fmla="*/ 596222 h 3063"/>
            <a:gd name="T50" fmla="*/ 517534 w 3938"/>
            <a:gd name="T51" fmla="*/ 571532 h 3063"/>
            <a:gd name="T52" fmla="*/ 604399 w 3938"/>
            <a:gd name="T53" fmla="*/ 624570 h 3063"/>
            <a:gd name="T54" fmla="*/ 764414 w 3938"/>
            <a:gd name="T55" fmla="*/ 653832 h 3063"/>
            <a:gd name="T56" fmla="*/ 807847 w 3938"/>
            <a:gd name="T57" fmla="*/ 765395 h 3063"/>
            <a:gd name="T58" fmla="*/ 1076215 w 3938"/>
            <a:gd name="T59" fmla="*/ 839923 h 3063"/>
            <a:gd name="T60" fmla="*/ 1290178 w 3938"/>
            <a:gd name="T61" fmla="*/ 769967 h 3063"/>
            <a:gd name="T62" fmla="*/ 1288349 w 3938"/>
            <a:gd name="T63" fmla="*/ 716472 h 3063"/>
            <a:gd name="T64" fmla="*/ 1717189 w 3938"/>
            <a:gd name="T65" fmla="*/ 595307 h 3063"/>
            <a:gd name="T66" fmla="*/ 1717189 w 3938"/>
            <a:gd name="T67" fmla="*/ 548213 h 3063"/>
            <a:gd name="T68" fmla="*/ 681664 w 3938"/>
            <a:gd name="T69" fmla="*/ 1194272 h 3063"/>
            <a:gd name="T70" fmla="*/ 1717189 w 3938"/>
            <a:gd name="T71" fmla="*/ 620912 h 3063"/>
            <a:gd name="T72" fmla="*/ 1292921 w 3938"/>
            <a:gd name="T73" fmla="*/ 865985 h 3063"/>
            <a:gd name="T74" fmla="*/ 1076215 w 3938"/>
            <a:gd name="T75" fmla="*/ 1046131 h 3063"/>
            <a:gd name="T76" fmla="*/ 1076215 w 3938"/>
            <a:gd name="T77" fmla="*/ 991722 h 3063"/>
            <a:gd name="T78" fmla="*/ 599370 w 3938"/>
            <a:gd name="T79" fmla="*/ 1178270 h 3063"/>
            <a:gd name="T80" fmla="*/ 82751 w 3938"/>
            <a:gd name="T81" fmla="*/ 830321 h 3063"/>
            <a:gd name="T82" fmla="*/ 82751 w 3938"/>
            <a:gd name="T83" fmla="*/ 864156 h 3063"/>
            <a:gd name="T84" fmla="*/ 638688 w 3938"/>
            <a:gd name="T85" fmla="*/ 1400481 h 3063"/>
            <a:gd name="T86" fmla="*/ 0 w 3938"/>
            <a:gd name="T87" fmla="*/ 583877 h 3063"/>
            <a:gd name="T88" fmla="*/ 695379 w 3938"/>
            <a:gd name="T89" fmla="*/ 203922 h 3063"/>
            <a:gd name="T90" fmla="*/ 1800397 w 3938"/>
            <a:gd name="T91" fmla="*/ 373096 h 3063"/>
            <a:gd name="T92" fmla="*/ 1297950 w 3938"/>
            <a:gd name="T93" fmla="*/ 1039273 h 3063"/>
            <a:gd name="T94" fmla="*/ 589769 w 3938"/>
            <a:gd name="T95" fmla="*/ 384526 h 3063"/>
            <a:gd name="T96" fmla="*/ 121154 w 3938"/>
            <a:gd name="T97" fmla="*/ 615882 h 3063"/>
            <a:gd name="T98" fmla="*/ 1677414 w 3938"/>
            <a:gd name="T99" fmla="*/ 394585 h 3063"/>
            <a:gd name="T100" fmla="*/ 1277377 w 3938"/>
            <a:gd name="T101" fmla="*/ 627313 h 3063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3938" h="3063">
              <a:moveTo>
                <a:pt x="181" y="1510"/>
              </a:moveTo>
              <a:cubicBezTo>
                <a:pt x="181" y="1597"/>
                <a:pt x="181" y="1597"/>
                <a:pt x="181" y="1597"/>
              </a:cubicBezTo>
              <a:cubicBezTo>
                <a:pt x="1311" y="2418"/>
                <a:pt x="1311" y="2418"/>
                <a:pt x="1311" y="2418"/>
              </a:cubicBezTo>
              <a:cubicBezTo>
                <a:pt x="1311" y="2333"/>
                <a:pt x="1311" y="2333"/>
                <a:pt x="1311" y="2333"/>
              </a:cubicBezTo>
              <a:cubicBezTo>
                <a:pt x="181" y="1510"/>
                <a:pt x="181" y="1510"/>
                <a:pt x="181" y="1510"/>
              </a:cubicBezTo>
              <a:close/>
              <a:moveTo>
                <a:pt x="3061" y="959"/>
              </a:moveTo>
              <a:cubicBezTo>
                <a:pt x="3074" y="970"/>
                <a:pt x="3087" y="981"/>
                <a:pt x="3100" y="992"/>
              </a:cubicBezTo>
              <a:cubicBezTo>
                <a:pt x="3077" y="1006"/>
                <a:pt x="3054" y="1021"/>
                <a:pt x="3031" y="1036"/>
              </a:cubicBezTo>
              <a:cubicBezTo>
                <a:pt x="3008" y="1052"/>
                <a:pt x="2985" y="1067"/>
                <a:pt x="2962" y="1082"/>
              </a:cubicBezTo>
              <a:cubicBezTo>
                <a:pt x="2948" y="1070"/>
                <a:pt x="2934" y="1059"/>
                <a:pt x="2921" y="1047"/>
              </a:cubicBezTo>
              <a:cubicBezTo>
                <a:pt x="2878" y="1063"/>
                <a:pt x="2839" y="1069"/>
                <a:pt x="2805" y="1066"/>
              </a:cubicBezTo>
              <a:cubicBezTo>
                <a:pt x="2770" y="1063"/>
                <a:pt x="2739" y="1050"/>
                <a:pt x="2713" y="1027"/>
              </a:cubicBezTo>
              <a:cubicBezTo>
                <a:pt x="2668" y="988"/>
                <a:pt x="2623" y="949"/>
                <a:pt x="2578" y="910"/>
              </a:cubicBezTo>
              <a:cubicBezTo>
                <a:pt x="2602" y="896"/>
                <a:pt x="2626" y="881"/>
                <a:pt x="2650" y="867"/>
              </a:cubicBezTo>
              <a:cubicBezTo>
                <a:pt x="2674" y="852"/>
                <a:pt x="2698" y="837"/>
                <a:pt x="2721" y="823"/>
              </a:cubicBezTo>
              <a:cubicBezTo>
                <a:pt x="2766" y="861"/>
                <a:pt x="2811" y="900"/>
                <a:pt x="2856" y="938"/>
              </a:cubicBezTo>
              <a:cubicBezTo>
                <a:pt x="2870" y="950"/>
                <a:pt x="2886" y="950"/>
                <a:pt x="2904" y="938"/>
              </a:cubicBezTo>
              <a:cubicBezTo>
                <a:pt x="2922" y="926"/>
                <a:pt x="2924" y="915"/>
                <a:pt x="2911" y="904"/>
              </a:cubicBezTo>
              <a:cubicBezTo>
                <a:pt x="2888" y="884"/>
                <a:pt x="2864" y="864"/>
                <a:pt x="2841" y="844"/>
              </a:cubicBezTo>
              <a:cubicBezTo>
                <a:pt x="2827" y="832"/>
                <a:pt x="2805" y="824"/>
                <a:pt x="2777" y="819"/>
              </a:cubicBezTo>
              <a:cubicBezTo>
                <a:pt x="2763" y="817"/>
                <a:pt x="2737" y="814"/>
                <a:pt x="2698" y="812"/>
              </a:cubicBezTo>
              <a:cubicBezTo>
                <a:pt x="2659" y="809"/>
                <a:pt x="2607" y="808"/>
                <a:pt x="2542" y="803"/>
              </a:cubicBezTo>
              <a:cubicBezTo>
                <a:pt x="2476" y="799"/>
                <a:pt x="2430" y="782"/>
                <a:pt x="2404" y="759"/>
              </a:cubicBezTo>
              <a:cubicBezTo>
                <a:pt x="2382" y="741"/>
                <a:pt x="2361" y="722"/>
                <a:pt x="2340" y="704"/>
              </a:cubicBezTo>
              <a:cubicBezTo>
                <a:pt x="2311" y="679"/>
                <a:pt x="2297" y="654"/>
                <a:pt x="2297" y="629"/>
              </a:cubicBezTo>
              <a:cubicBezTo>
                <a:pt x="2298" y="604"/>
                <a:pt x="2314" y="579"/>
                <a:pt x="2343" y="554"/>
              </a:cubicBezTo>
              <a:cubicBezTo>
                <a:pt x="2331" y="543"/>
                <a:pt x="2318" y="532"/>
                <a:pt x="2305" y="521"/>
              </a:cubicBezTo>
              <a:cubicBezTo>
                <a:pt x="2329" y="508"/>
                <a:pt x="2353" y="495"/>
                <a:pt x="2377" y="481"/>
              </a:cubicBezTo>
              <a:cubicBezTo>
                <a:pt x="2401" y="468"/>
                <a:pt x="2424" y="455"/>
                <a:pt x="2448" y="442"/>
              </a:cubicBezTo>
              <a:cubicBezTo>
                <a:pt x="2460" y="453"/>
                <a:pt x="2473" y="464"/>
                <a:pt x="2485" y="474"/>
              </a:cubicBezTo>
              <a:cubicBezTo>
                <a:pt x="2521" y="462"/>
                <a:pt x="2555" y="459"/>
                <a:pt x="2585" y="463"/>
              </a:cubicBezTo>
              <a:cubicBezTo>
                <a:pt x="2616" y="468"/>
                <a:pt x="2643" y="481"/>
                <a:pt x="2668" y="501"/>
              </a:cubicBezTo>
              <a:cubicBezTo>
                <a:pt x="2700" y="528"/>
                <a:pt x="2733" y="555"/>
                <a:pt x="2765" y="582"/>
              </a:cubicBezTo>
              <a:cubicBezTo>
                <a:pt x="2743" y="596"/>
                <a:pt x="2720" y="609"/>
                <a:pt x="2697" y="623"/>
              </a:cubicBezTo>
              <a:cubicBezTo>
                <a:pt x="2674" y="636"/>
                <a:pt x="2651" y="650"/>
                <a:pt x="2627" y="664"/>
              </a:cubicBezTo>
              <a:cubicBezTo>
                <a:pt x="2592" y="634"/>
                <a:pt x="2558" y="605"/>
                <a:pt x="2523" y="576"/>
              </a:cubicBezTo>
              <a:cubicBezTo>
                <a:pt x="2512" y="566"/>
                <a:pt x="2499" y="565"/>
                <a:pt x="2484" y="574"/>
              </a:cubicBezTo>
              <a:cubicBezTo>
                <a:pt x="2467" y="584"/>
                <a:pt x="2468" y="599"/>
                <a:pt x="2490" y="617"/>
              </a:cubicBezTo>
              <a:cubicBezTo>
                <a:pt x="2503" y="627"/>
                <a:pt x="2518" y="636"/>
                <a:pt x="2530" y="646"/>
              </a:cubicBezTo>
              <a:cubicBezTo>
                <a:pt x="2552" y="663"/>
                <a:pt x="2593" y="675"/>
                <a:pt x="2657" y="679"/>
              </a:cubicBezTo>
              <a:cubicBezTo>
                <a:pt x="2719" y="683"/>
                <a:pt x="2770" y="686"/>
                <a:pt x="2810" y="689"/>
              </a:cubicBezTo>
              <a:cubicBezTo>
                <a:pt x="2849" y="693"/>
                <a:pt x="2876" y="696"/>
                <a:pt x="2893" y="699"/>
              </a:cubicBezTo>
              <a:cubicBezTo>
                <a:pt x="2925" y="706"/>
                <a:pt x="2952" y="719"/>
                <a:pt x="2975" y="737"/>
              </a:cubicBezTo>
              <a:cubicBezTo>
                <a:pt x="3000" y="758"/>
                <a:pt x="3025" y="779"/>
                <a:pt x="3049" y="799"/>
              </a:cubicBezTo>
              <a:cubicBezTo>
                <a:pt x="3081" y="826"/>
                <a:pt x="3098" y="852"/>
                <a:pt x="3100" y="878"/>
              </a:cubicBezTo>
              <a:cubicBezTo>
                <a:pt x="3101" y="905"/>
                <a:pt x="3089" y="932"/>
                <a:pt x="3061" y="959"/>
              </a:cubicBezTo>
              <a:close/>
              <a:moveTo>
                <a:pt x="1767" y="1674"/>
              </a:moveTo>
              <a:cubicBezTo>
                <a:pt x="1781" y="1686"/>
                <a:pt x="1795" y="1698"/>
                <a:pt x="1810" y="1710"/>
              </a:cubicBezTo>
              <a:cubicBezTo>
                <a:pt x="1785" y="1726"/>
                <a:pt x="1759" y="1743"/>
                <a:pt x="1734" y="1759"/>
              </a:cubicBezTo>
              <a:cubicBezTo>
                <a:pt x="1709" y="1776"/>
                <a:pt x="1683" y="1792"/>
                <a:pt x="1657" y="1809"/>
              </a:cubicBezTo>
              <a:cubicBezTo>
                <a:pt x="1642" y="1796"/>
                <a:pt x="1627" y="1784"/>
                <a:pt x="1612" y="1771"/>
              </a:cubicBezTo>
              <a:cubicBezTo>
                <a:pt x="1566" y="1788"/>
                <a:pt x="1523" y="1795"/>
                <a:pt x="1485" y="1792"/>
              </a:cubicBezTo>
              <a:cubicBezTo>
                <a:pt x="1446" y="1788"/>
                <a:pt x="1413" y="1774"/>
                <a:pt x="1384" y="1749"/>
              </a:cubicBezTo>
              <a:cubicBezTo>
                <a:pt x="1334" y="1706"/>
                <a:pt x="1285" y="1663"/>
                <a:pt x="1235" y="1620"/>
              </a:cubicBezTo>
              <a:cubicBezTo>
                <a:pt x="1262" y="1604"/>
                <a:pt x="1288" y="1588"/>
                <a:pt x="1315" y="1572"/>
              </a:cubicBezTo>
              <a:cubicBezTo>
                <a:pt x="1341" y="1556"/>
                <a:pt x="1367" y="1540"/>
                <a:pt x="1393" y="1524"/>
              </a:cubicBezTo>
              <a:cubicBezTo>
                <a:pt x="1442" y="1567"/>
                <a:pt x="1492" y="1609"/>
                <a:pt x="1541" y="1651"/>
              </a:cubicBezTo>
              <a:cubicBezTo>
                <a:pt x="1556" y="1664"/>
                <a:pt x="1574" y="1663"/>
                <a:pt x="1595" y="1651"/>
              </a:cubicBezTo>
              <a:cubicBezTo>
                <a:pt x="1614" y="1638"/>
                <a:pt x="1617" y="1625"/>
                <a:pt x="1602" y="1613"/>
              </a:cubicBezTo>
              <a:cubicBezTo>
                <a:pt x="1576" y="1591"/>
                <a:pt x="1550" y="1570"/>
                <a:pt x="1525" y="1548"/>
              </a:cubicBezTo>
              <a:cubicBezTo>
                <a:pt x="1508" y="1534"/>
                <a:pt x="1485" y="1525"/>
                <a:pt x="1455" y="1520"/>
              </a:cubicBezTo>
              <a:cubicBezTo>
                <a:pt x="1439" y="1518"/>
                <a:pt x="1410" y="1515"/>
                <a:pt x="1367" y="1512"/>
              </a:cubicBezTo>
              <a:cubicBezTo>
                <a:pt x="1324" y="1509"/>
                <a:pt x="1267" y="1508"/>
                <a:pt x="1196" y="1503"/>
              </a:cubicBezTo>
              <a:cubicBezTo>
                <a:pt x="1123" y="1497"/>
                <a:pt x="1072" y="1479"/>
                <a:pt x="1043" y="1454"/>
              </a:cubicBezTo>
              <a:cubicBezTo>
                <a:pt x="1020" y="1434"/>
                <a:pt x="996" y="1414"/>
                <a:pt x="973" y="1393"/>
              </a:cubicBezTo>
              <a:cubicBezTo>
                <a:pt x="941" y="1366"/>
                <a:pt x="925" y="1338"/>
                <a:pt x="926" y="1310"/>
              </a:cubicBezTo>
              <a:cubicBezTo>
                <a:pt x="927" y="1283"/>
                <a:pt x="944" y="1255"/>
                <a:pt x="977" y="1228"/>
              </a:cubicBezTo>
              <a:cubicBezTo>
                <a:pt x="963" y="1216"/>
                <a:pt x="949" y="1204"/>
                <a:pt x="935" y="1192"/>
              </a:cubicBezTo>
              <a:cubicBezTo>
                <a:pt x="961" y="1177"/>
                <a:pt x="988" y="1163"/>
                <a:pt x="1014" y="1148"/>
              </a:cubicBezTo>
              <a:cubicBezTo>
                <a:pt x="1040" y="1134"/>
                <a:pt x="1066" y="1120"/>
                <a:pt x="1091" y="1105"/>
              </a:cubicBezTo>
              <a:cubicBezTo>
                <a:pt x="1105" y="1117"/>
                <a:pt x="1119" y="1129"/>
                <a:pt x="1133" y="1140"/>
              </a:cubicBezTo>
              <a:cubicBezTo>
                <a:pt x="1173" y="1127"/>
                <a:pt x="1210" y="1123"/>
                <a:pt x="1243" y="1128"/>
              </a:cubicBezTo>
              <a:cubicBezTo>
                <a:pt x="1276" y="1133"/>
                <a:pt x="1307" y="1147"/>
                <a:pt x="1334" y="1170"/>
              </a:cubicBezTo>
              <a:cubicBezTo>
                <a:pt x="1370" y="1200"/>
                <a:pt x="1406" y="1230"/>
                <a:pt x="1441" y="1259"/>
              </a:cubicBezTo>
              <a:cubicBezTo>
                <a:pt x="1416" y="1274"/>
                <a:pt x="1391" y="1289"/>
                <a:pt x="1366" y="1304"/>
              </a:cubicBezTo>
              <a:cubicBezTo>
                <a:pt x="1341" y="1319"/>
                <a:pt x="1315" y="1334"/>
                <a:pt x="1289" y="1349"/>
              </a:cubicBezTo>
              <a:cubicBezTo>
                <a:pt x="1251" y="1316"/>
                <a:pt x="1213" y="1284"/>
                <a:pt x="1175" y="1252"/>
              </a:cubicBezTo>
              <a:cubicBezTo>
                <a:pt x="1162" y="1241"/>
                <a:pt x="1148" y="1241"/>
                <a:pt x="1132" y="1250"/>
              </a:cubicBezTo>
              <a:cubicBezTo>
                <a:pt x="1113" y="1261"/>
                <a:pt x="1114" y="1277"/>
                <a:pt x="1139" y="1297"/>
              </a:cubicBezTo>
              <a:cubicBezTo>
                <a:pt x="1153" y="1309"/>
                <a:pt x="1169" y="1318"/>
                <a:pt x="1183" y="1330"/>
              </a:cubicBezTo>
              <a:cubicBezTo>
                <a:pt x="1206" y="1349"/>
                <a:pt x="1252" y="1362"/>
                <a:pt x="1322" y="1366"/>
              </a:cubicBezTo>
              <a:cubicBezTo>
                <a:pt x="1391" y="1370"/>
                <a:pt x="1447" y="1373"/>
                <a:pt x="1490" y="1377"/>
              </a:cubicBezTo>
              <a:cubicBezTo>
                <a:pt x="1533" y="1381"/>
                <a:pt x="1564" y="1384"/>
                <a:pt x="1581" y="1388"/>
              </a:cubicBezTo>
              <a:cubicBezTo>
                <a:pt x="1617" y="1395"/>
                <a:pt x="1647" y="1410"/>
                <a:pt x="1672" y="1430"/>
              </a:cubicBezTo>
              <a:cubicBezTo>
                <a:pt x="1699" y="1453"/>
                <a:pt x="1727" y="1476"/>
                <a:pt x="1754" y="1498"/>
              </a:cubicBezTo>
              <a:cubicBezTo>
                <a:pt x="1788" y="1527"/>
                <a:pt x="1807" y="1556"/>
                <a:pt x="1809" y="1585"/>
              </a:cubicBezTo>
              <a:cubicBezTo>
                <a:pt x="1812" y="1614"/>
                <a:pt x="1797" y="1644"/>
                <a:pt x="1767" y="1674"/>
              </a:cubicBezTo>
              <a:close/>
              <a:moveTo>
                <a:pt x="1492" y="2452"/>
              </a:moveTo>
              <a:cubicBezTo>
                <a:pt x="2354" y="1954"/>
                <a:pt x="2354" y="1954"/>
                <a:pt x="2354" y="1954"/>
              </a:cubicBezTo>
              <a:cubicBezTo>
                <a:pt x="2354" y="1837"/>
                <a:pt x="2354" y="1837"/>
                <a:pt x="2354" y="1837"/>
              </a:cubicBezTo>
              <a:cubicBezTo>
                <a:pt x="1492" y="2339"/>
                <a:pt x="1492" y="2339"/>
                <a:pt x="1492" y="2339"/>
              </a:cubicBezTo>
              <a:cubicBezTo>
                <a:pt x="1492" y="2452"/>
                <a:pt x="1492" y="2452"/>
                <a:pt x="1492" y="2452"/>
              </a:cubicBezTo>
              <a:close/>
              <a:moveTo>
                <a:pt x="2822" y="1684"/>
              </a:moveTo>
              <a:cubicBezTo>
                <a:pt x="3756" y="1143"/>
                <a:pt x="3756" y="1143"/>
                <a:pt x="3756" y="1143"/>
              </a:cubicBezTo>
              <a:cubicBezTo>
                <a:pt x="3756" y="1021"/>
                <a:pt x="3756" y="1021"/>
                <a:pt x="3756" y="1021"/>
              </a:cubicBezTo>
              <a:cubicBezTo>
                <a:pt x="2818" y="1567"/>
                <a:pt x="2818" y="1567"/>
                <a:pt x="2818" y="1567"/>
              </a:cubicBezTo>
              <a:cubicBezTo>
                <a:pt x="2822" y="1684"/>
                <a:pt x="2822" y="1684"/>
                <a:pt x="2822" y="1684"/>
              </a:cubicBezTo>
              <a:close/>
              <a:moveTo>
                <a:pt x="3756" y="1199"/>
              </a:moveTo>
              <a:cubicBezTo>
                <a:pt x="3756" y="1302"/>
                <a:pt x="3756" y="1302"/>
                <a:pt x="3756" y="1302"/>
              </a:cubicBezTo>
              <a:cubicBezTo>
                <a:pt x="2826" y="1840"/>
                <a:pt x="2826" y="1840"/>
                <a:pt x="2826" y="1840"/>
              </a:cubicBezTo>
              <a:cubicBezTo>
                <a:pt x="2823" y="1738"/>
                <a:pt x="2823" y="1738"/>
                <a:pt x="2823" y="1738"/>
              </a:cubicBezTo>
              <a:cubicBezTo>
                <a:pt x="3756" y="1199"/>
                <a:pt x="3756" y="1199"/>
                <a:pt x="3756" y="1199"/>
              </a:cubicBezTo>
              <a:close/>
              <a:moveTo>
                <a:pt x="2354" y="2010"/>
              </a:moveTo>
              <a:cubicBezTo>
                <a:pt x="2354" y="2113"/>
                <a:pt x="2354" y="2113"/>
                <a:pt x="2354" y="2113"/>
              </a:cubicBezTo>
              <a:cubicBezTo>
                <a:pt x="1491" y="2612"/>
                <a:pt x="1491" y="2612"/>
                <a:pt x="1491" y="2612"/>
              </a:cubicBezTo>
              <a:cubicBezTo>
                <a:pt x="1492" y="2508"/>
                <a:pt x="1492" y="2508"/>
                <a:pt x="1492" y="2508"/>
              </a:cubicBezTo>
              <a:cubicBezTo>
                <a:pt x="2354" y="2010"/>
                <a:pt x="2354" y="2010"/>
                <a:pt x="2354" y="2010"/>
              </a:cubicBezTo>
              <a:close/>
              <a:moveTo>
                <a:pt x="3756" y="1358"/>
              </a:moveTo>
              <a:cubicBezTo>
                <a:pt x="3756" y="1462"/>
                <a:pt x="3756" y="1462"/>
                <a:pt x="3756" y="1462"/>
              </a:cubicBezTo>
              <a:cubicBezTo>
                <a:pt x="2831" y="2006"/>
                <a:pt x="2831" y="2006"/>
                <a:pt x="2831" y="2006"/>
              </a:cubicBezTo>
              <a:cubicBezTo>
                <a:pt x="2828" y="1894"/>
                <a:pt x="2828" y="1894"/>
                <a:pt x="2828" y="1894"/>
              </a:cubicBezTo>
              <a:cubicBezTo>
                <a:pt x="3756" y="1358"/>
                <a:pt x="3756" y="1358"/>
                <a:pt x="3756" y="1358"/>
              </a:cubicBezTo>
              <a:close/>
              <a:moveTo>
                <a:pt x="2354" y="2169"/>
              </a:moveTo>
              <a:cubicBezTo>
                <a:pt x="2354" y="2288"/>
                <a:pt x="2354" y="2288"/>
                <a:pt x="2354" y="2288"/>
              </a:cubicBezTo>
              <a:cubicBezTo>
                <a:pt x="1491" y="2795"/>
                <a:pt x="1491" y="2795"/>
                <a:pt x="1491" y="2795"/>
              </a:cubicBezTo>
              <a:cubicBezTo>
                <a:pt x="1491" y="2667"/>
                <a:pt x="1491" y="2667"/>
                <a:pt x="1491" y="2667"/>
              </a:cubicBezTo>
              <a:cubicBezTo>
                <a:pt x="2354" y="2169"/>
                <a:pt x="2354" y="2169"/>
                <a:pt x="2354" y="2169"/>
              </a:cubicBezTo>
              <a:close/>
              <a:moveTo>
                <a:pt x="181" y="1657"/>
              </a:moveTo>
              <a:cubicBezTo>
                <a:pt x="1311" y="2478"/>
                <a:pt x="1311" y="2478"/>
                <a:pt x="1311" y="2478"/>
              </a:cubicBezTo>
              <a:cubicBezTo>
                <a:pt x="1311" y="2577"/>
                <a:pt x="1311" y="2577"/>
                <a:pt x="1311" y="2577"/>
              </a:cubicBezTo>
              <a:cubicBezTo>
                <a:pt x="181" y="1756"/>
                <a:pt x="181" y="1756"/>
                <a:pt x="181" y="1756"/>
              </a:cubicBezTo>
              <a:cubicBezTo>
                <a:pt x="181" y="1657"/>
                <a:pt x="181" y="1657"/>
                <a:pt x="181" y="1657"/>
              </a:cubicBezTo>
              <a:close/>
              <a:moveTo>
                <a:pt x="181" y="1816"/>
              </a:moveTo>
              <a:cubicBezTo>
                <a:pt x="1311" y="2637"/>
                <a:pt x="1311" y="2637"/>
                <a:pt x="1311" y="2637"/>
              </a:cubicBezTo>
              <a:cubicBezTo>
                <a:pt x="1311" y="2768"/>
                <a:pt x="1311" y="2768"/>
                <a:pt x="1311" y="2768"/>
              </a:cubicBezTo>
              <a:cubicBezTo>
                <a:pt x="181" y="1890"/>
                <a:pt x="181" y="1890"/>
                <a:pt x="181" y="1890"/>
              </a:cubicBezTo>
              <a:cubicBezTo>
                <a:pt x="181" y="1816"/>
                <a:pt x="181" y="1816"/>
                <a:pt x="181" y="1816"/>
              </a:cubicBezTo>
              <a:close/>
              <a:moveTo>
                <a:pt x="2354" y="2497"/>
              </a:moveTo>
              <a:cubicBezTo>
                <a:pt x="1397" y="3063"/>
                <a:pt x="1397" y="3063"/>
                <a:pt x="1397" y="3063"/>
              </a:cubicBezTo>
              <a:cubicBezTo>
                <a:pt x="0" y="1978"/>
                <a:pt x="0" y="1978"/>
                <a:pt x="0" y="1978"/>
              </a:cubicBezTo>
              <a:cubicBezTo>
                <a:pt x="0" y="1935"/>
                <a:pt x="0" y="1935"/>
                <a:pt x="0" y="1935"/>
              </a:cubicBezTo>
              <a:cubicBezTo>
                <a:pt x="0" y="1277"/>
                <a:pt x="0" y="1277"/>
                <a:pt x="0" y="1277"/>
              </a:cubicBezTo>
              <a:cubicBezTo>
                <a:pt x="1127" y="720"/>
                <a:pt x="1127" y="720"/>
                <a:pt x="1127" y="720"/>
              </a:cubicBezTo>
              <a:cubicBezTo>
                <a:pt x="1094" y="696"/>
                <a:pt x="1076" y="683"/>
                <a:pt x="1078" y="686"/>
              </a:cubicBezTo>
              <a:cubicBezTo>
                <a:pt x="1521" y="446"/>
                <a:pt x="1521" y="446"/>
                <a:pt x="1521" y="446"/>
              </a:cubicBezTo>
              <a:cubicBezTo>
                <a:pt x="1586" y="493"/>
                <a:pt x="1586" y="493"/>
                <a:pt x="1586" y="493"/>
              </a:cubicBezTo>
              <a:cubicBezTo>
                <a:pt x="2585" y="0"/>
                <a:pt x="2585" y="0"/>
                <a:pt x="2585" y="0"/>
              </a:cubicBezTo>
              <a:cubicBezTo>
                <a:pt x="3938" y="816"/>
                <a:pt x="3938" y="816"/>
                <a:pt x="3938" y="816"/>
              </a:cubicBezTo>
              <a:cubicBezTo>
                <a:pt x="3938" y="1568"/>
                <a:pt x="3938" y="1568"/>
                <a:pt x="3938" y="1568"/>
              </a:cubicBezTo>
              <a:cubicBezTo>
                <a:pt x="2838" y="2212"/>
                <a:pt x="2838" y="2212"/>
                <a:pt x="2838" y="2212"/>
              </a:cubicBezTo>
              <a:cubicBezTo>
                <a:pt x="2839" y="2273"/>
                <a:pt x="2839" y="2273"/>
                <a:pt x="2839" y="2273"/>
              </a:cubicBezTo>
              <a:cubicBezTo>
                <a:pt x="2354" y="2557"/>
                <a:pt x="2354" y="2557"/>
                <a:pt x="2354" y="2557"/>
              </a:cubicBezTo>
              <a:cubicBezTo>
                <a:pt x="2354" y="2497"/>
                <a:pt x="2354" y="2497"/>
                <a:pt x="2354" y="2497"/>
              </a:cubicBezTo>
              <a:close/>
              <a:moveTo>
                <a:pt x="1290" y="841"/>
              </a:moveTo>
              <a:cubicBezTo>
                <a:pt x="1597" y="1071"/>
                <a:pt x="2147" y="1491"/>
                <a:pt x="2338" y="1637"/>
              </a:cubicBezTo>
              <a:cubicBezTo>
                <a:pt x="1407" y="2179"/>
                <a:pt x="1407" y="2179"/>
                <a:pt x="1407" y="2179"/>
              </a:cubicBezTo>
              <a:cubicBezTo>
                <a:pt x="265" y="1347"/>
                <a:pt x="265" y="1347"/>
                <a:pt x="265" y="1347"/>
              </a:cubicBezTo>
              <a:cubicBezTo>
                <a:pt x="1290" y="841"/>
                <a:pt x="1290" y="841"/>
                <a:pt x="1290" y="841"/>
              </a:cubicBezTo>
              <a:close/>
              <a:moveTo>
                <a:pt x="2794" y="1372"/>
              </a:moveTo>
              <a:cubicBezTo>
                <a:pt x="3669" y="863"/>
                <a:pt x="3669" y="863"/>
                <a:pt x="3669" y="863"/>
              </a:cubicBezTo>
              <a:cubicBezTo>
                <a:pt x="2579" y="204"/>
                <a:pt x="2579" y="204"/>
                <a:pt x="2579" y="204"/>
              </a:cubicBezTo>
              <a:cubicBezTo>
                <a:pt x="1751" y="613"/>
                <a:pt x="1751" y="613"/>
                <a:pt x="1751" y="613"/>
              </a:cubicBezTo>
              <a:lnTo>
                <a:pt x="2794" y="1372"/>
              </a:lnTo>
              <a:close/>
            </a:path>
          </a:pathLst>
        </a:custGeom>
        <a:solidFill>
          <a:schemeClr val="tx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 anchorCtr="1"/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76200</xdr:colOff>
      <xdr:row>14</xdr:row>
      <xdr:rowOff>34925</xdr:rowOff>
    </xdr:from>
    <xdr:to>
      <xdr:col>11</xdr:col>
      <xdr:colOff>133350</xdr:colOff>
      <xdr:row>24</xdr:row>
      <xdr:rowOff>43815</xdr:rowOff>
    </xdr:to>
    <xdr:graphicFrame>
      <xdr:nvGraphicFramePr>
        <xdr:cNvPr id="7" name="图表 6"/>
        <xdr:cNvGraphicFramePr/>
      </xdr:nvGraphicFramePr>
      <xdr:xfrm>
        <a:off x="3619500" y="3384550"/>
        <a:ext cx="4857750" cy="21043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topLeftCell="A10" workbookViewId="0">
      <selection activeCell="E1" sqref="E1:K36"/>
    </sheetView>
  </sheetViews>
  <sheetFormatPr defaultColWidth="9" defaultRowHeight="13.5"/>
  <cols>
    <col min="1" max="1" width="9.625" customWidth="1"/>
    <col min="2" max="2" width="11.5"/>
    <col min="3" max="3" width="17.125" customWidth="1"/>
    <col min="4" max="4" width="8.25" style="1" customWidth="1"/>
  </cols>
  <sheetData>
    <row r="1" ht="31" customHeight="1" spans="1:12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ht="25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3"/>
      <c r="F2" s="3"/>
      <c r="G2" s="3"/>
      <c r="H2" s="3"/>
      <c r="I2" s="3"/>
      <c r="J2" s="3"/>
      <c r="K2" s="3"/>
      <c r="L2" s="3"/>
    </row>
    <row r="3" ht="17.25" spans="1:12">
      <c r="A3" s="6" t="s">
        <v>5</v>
      </c>
      <c r="B3" s="7">
        <v>800</v>
      </c>
      <c r="C3" s="7">
        <v>500</v>
      </c>
      <c r="D3" s="8">
        <f>(B3-C3)/B3</f>
        <v>0.375</v>
      </c>
      <c r="E3" s="3"/>
      <c r="F3" s="3"/>
      <c r="G3" s="3"/>
      <c r="H3" s="3"/>
      <c r="I3" s="3"/>
      <c r="J3" s="3"/>
      <c r="K3" s="3"/>
      <c r="L3" s="3"/>
    </row>
    <row r="4" ht="17.25" spans="1:12">
      <c r="A4" s="9" t="s">
        <v>6</v>
      </c>
      <c r="B4" s="10">
        <v>942</v>
      </c>
      <c r="C4" s="10">
        <v>350</v>
      </c>
      <c r="D4" s="11">
        <f t="shared" ref="D4:D14" si="0">(B4-C4)/B4</f>
        <v>0.628450106157112</v>
      </c>
      <c r="E4" s="3"/>
      <c r="F4" s="3"/>
      <c r="G4" s="3"/>
      <c r="H4" s="3"/>
      <c r="I4" s="3"/>
      <c r="J4" s="3"/>
      <c r="K4" s="3"/>
      <c r="L4" s="3"/>
    </row>
    <row r="5" ht="17.25" spans="1:12">
      <c r="A5" s="6" t="s">
        <v>7</v>
      </c>
      <c r="B5" s="7">
        <v>700</v>
      </c>
      <c r="C5" s="7">
        <v>574</v>
      </c>
      <c r="D5" s="8">
        <f t="shared" si="0"/>
        <v>0.18</v>
      </c>
      <c r="E5" s="3"/>
      <c r="F5" s="3"/>
      <c r="G5" s="3"/>
      <c r="H5" s="3"/>
      <c r="I5" s="3"/>
      <c r="J5" s="3"/>
      <c r="K5" s="3"/>
      <c r="L5" s="3"/>
    </row>
    <row r="6" ht="17.25" spans="1:12">
      <c r="A6" s="9" t="s">
        <v>8</v>
      </c>
      <c r="B6" s="10">
        <v>835</v>
      </c>
      <c r="C6" s="10">
        <v>203</v>
      </c>
      <c r="D6" s="11">
        <f t="shared" si="0"/>
        <v>0.75688622754491</v>
      </c>
      <c r="E6" s="3"/>
      <c r="F6" s="3"/>
      <c r="G6" s="3"/>
      <c r="H6" s="3"/>
      <c r="I6" s="3"/>
      <c r="J6" s="3"/>
      <c r="K6" s="3"/>
      <c r="L6" s="3"/>
    </row>
    <row r="7" ht="17.25" spans="1:12">
      <c r="A7" s="6" t="s">
        <v>9</v>
      </c>
      <c r="B7" s="7">
        <v>437</v>
      </c>
      <c r="C7" s="7">
        <v>322</v>
      </c>
      <c r="D7" s="8">
        <f t="shared" si="0"/>
        <v>0.263157894736842</v>
      </c>
      <c r="E7" s="3"/>
      <c r="F7" s="3"/>
      <c r="G7" s="3"/>
      <c r="H7" s="3"/>
      <c r="I7" s="3"/>
      <c r="J7" s="3"/>
      <c r="K7" s="3"/>
      <c r="L7" s="3"/>
    </row>
    <row r="8" ht="17.25" spans="1:12">
      <c r="A8" s="9" t="s">
        <v>10</v>
      </c>
      <c r="B8" s="10">
        <v>779</v>
      </c>
      <c r="C8" s="10">
        <v>405</v>
      </c>
      <c r="D8" s="11">
        <f t="shared" si="0"/>
        <v>0.4801026957638</v>
      </c>
      <c r="E8" s="3"/>
      <c r="F8" s="3"/>
      <c r="G8" s="3"/>
      <c r="H8" s="3"/>
      <c r="I8" s="3"/>
      <c r="J8" s="3"/>
      <c r="K8" s="3"/>
      <c r="L8" s="3"/>
    </row>
    <row r="9" ht="17.25" spans="1:12">
      <c r="A9" s="6" t="s">
        <v>11</v>
      </c>
      <c r="B9" s="7">
        <v>820</v>
      </c>
      <c r="C9" s="7">
        <v>218</v>
      </c>
      <c r="D9" s="8">
        <f t="shared" si="0"/>
        <v>0.734146341463415</v>
      </c>
      <c r="E9" s="3"/>
      <c r="F9" s="3"/>
      <c r="G9" s="3"/>
      <c r="H9" s="3"/>
      <c r="I9" s="3"/>
      <c r="J9" s="3"/>
      <c r="K9" s="3"/>
      <c r="L9" s="3"/>
    </row>
    <row r="10" ht="17.25" spans="1:12">
      <c r="A10" s="9" t="s">
        <v>12</v>
      </c>
      <c r="B10" s="10">
        <v>853</v>
      </c>
      <c r="C10" s="10">
        <v>519</v>
      </c>
      <c r="D10" s="11">
        <f t="shared" si="0"/>
        <v>0.391559202813599</v>
      </c>
      <c r="E10" s="3"/>
      <c r="F10" s="3"/>
      <c r="G10" s="3"/>
      <c r="H10" s="3"/>
      <c r="I10" s="3"/>
      <c r="J10" s="3"/>
      <c r="K10" s="3"/>
      <c r="L10" s="3"/>
    </row>
    <row r="11" ht="17.25" spans="1:12">
      <c r="A11" s="6" t="s">
        <v>13</v>
      </c>
      <c r="B11" s="7">
        <v>946</v>
      </c>
      <c r="C11" s="7">
        <v>900</v>
      </c>
      <c r="D11" s="8">
        <f t="shared" si="0"/>
        <v>0.0486257928118393</v>
      </c>
      <c r="E11" s="3"/>
      <c r="F11" s="3"/>
      <c r="G11" s="3"/>
      <c r="H11" s="3"/>
      <c r="I11" s="3"/>
      <c r="J11" s="3"/>
      <c r="K11" s="3"/>
      <c r="L11" s="3"/>
    </row>
    <row r="12" ht="17.25" spans="1:12">
      <c r="A12" s="9" t="s">
        <v>14</v>
      </c>
      <c r="B12" s="10">
        <v>788</v>
      </c>
      <c r="C12" s="10">
        <v>241</v>
      </c>
      <c r="D12" s="11">
        <f t="shared" si="0"/>
        <v>0.694162436548223</v>
      </c>
      <c r="E12" s="3"/>
      <c r="F12" s="3"/>
      <c r="G12" s="3"/>
      <c r="H12" s="3"/>
      <c r="I12" s="3"/>
      <c r="J12" s="3"/>
      <c r="K12" s="3"/>
      <c r="L12" s="3"/>
    </row>
    <row r="13" ht="17.25" spans="1:12">
      <c r="A13" s="6" t="s">
        <v>15</v>
      </c>
      <c r="B13" s="7">
        <v>950</v>
      </c>
      <c r="C13" s="7">
        <v>922</v>
      </c>
      <c r="D13" s="8">
        <f t="shared" si="0"/>
        <v>0.0294736842105263</v>
      </c>
      <c r="E13" s="3"/>
      <c r="F13" s="3"/>
      <c r="G13" s="3"/>
      <c r="H13" s="3"/>
      <c r="I13" s="3"/>
      <c r="J13" s="3"/>
      <c r="K13" s="3"/>
      <c r="L13" s="3"/>
    </row>
    <row r="14" ht="18" customHeight="1" spans="1:12">
      <c r="A14" s="9" t="s">
        <v>16</v>
      </c>
      <c r="B14" s="10">
        <f>SUM(B3:B13)</f>
        <v>8850</v>
      </c>
      <c r="C14" s="10">
        <f>SUM(C3:C13)</f>
        <v>5154</v>
      </c>
      <c r="D14" s="11">
        <f t="shared" si="0"/>
        <v>0.417627118644068</v>
      </c>
      <c r="E14" s="3"/>
      <c r="F14" s="3"/>
      <c r="G14" s="3"/>
      <c r="H14" s="3"/>
      <c r="I14" s="3"/>
      <c r="J14" s="3"/>
      <c r="K14" s="3"/>
      <c r="L14" s="3"/>
    </row>
    <row r="15" ht="16.5" spans="1:12">
      <c r="A15" s="3"/>
      <c r="B15" s="3"/>
      <c r="C15" s="3"/>
      <c r="D15" s="12"/>
      <c r="E15" s="3"/>
      <c r="F15" s="3"/>
      <c r="G15" s="3"/>
      <c r="H15" s="3"/>
      <c r="I15" s="3"/>
      <c r="J15" s="3"/>
      <c r="K15" s="3"/>
      <c r="L15" s="3"/>
    </row>
    <row r="16" ht="16.5" spans="1:12">
      <c r="A16" s="3"/>
      <c r="B16" s="3"/>
      <c r="C16" s="13">
        <f>B14</f>
        <v>8850</v>
      </c>
      <c r="D16" s="14"/>
      <c r="E16" s="3"/>
      <c r="F16" s="3"/>
      <c r="G16" s="3"/>
      <c r="H16" s="3"/>
      <c r="I16" s="3"/>
      <c r="J16" s="3"/>
      <c r="K16" s="3"/>
      <c r="L16" s="3"/>
    </row>
    <row r="17" ht="16.5" spans="1:12">
      <c r="A17" s="3"/>
      <c r="B17" s="3"/>
      <c r="C17" s="13"/>
      <c r="D17" s="14"/>
      <c r="E17" s="3"/>
      <c r="F17" s="3"/>
      <c r="G17" s="3"/>
      <c r="H17" s="3"/>
      <c r="I17" s="3"/>
      <c r="J17" s="3"/>
      <c r="K17" s="3"/>
      <c r="L17" s="3"/>
    </row>
    <row r="18" ht="16.5" spans="1:12">
      <c r="A18" s="3"/>
      <c r="B18" s="3"/>
      <c r="C18" s="13"/>
      <c r="D18" s="14"/>
      <c r="E18" s="3"/>
      <c r="F18" s="3"/>
      <c r="G18" s="3"/>
      <c r="H18" s="3"/>
      <c r="I18" s="3"/>
      <c r="J18" s="3"/>
      <c r="K18" s="3"/>
      <c r="L18" s="3"/>
    </row>
    <row r="19" ht="16.5" spans="1:12">
      <c r="A19" s="3"/>
      <c r="B19" s="3"/>
      <c r="C19" s="13"/>
      <c r="D19" s="14"/>
      <c r="E19" s="3"/>
      <c r="F19" s="3"/>
      <c r="G19" s="3"/>
      <c r="H19" s="3"/>
      <c r="I19" s="3"/>
      <c r="J19" s="3"/>
      <c r="K19" s="3"/>
      <c r="L19" s="3"/>
    </row>
    <row r="20" ht="16.5" spans="1:12">
      <c r="A20" s="3"/>
      <c r="B20" s="3"/>
      <c r="C20" s="13"/>
      <c r="D20" s="14"/>
      <c r="E20" s="3"/>
      <c r="F20" s="3"/>
      <c r="G20" s="3"/>
      <c r="H20" s="3"/>
      <c r="I20" s="3"/>
      <c r="J20" s="3"/>
      <c r="K20" s="3"/>
      <c r="L20" s="3"/>
    </row>
    <row r="21" ht="16.5" spans="1:12">
      <c r="A21" s="3"/>
      <c r="B21" s="3"/>
      <c r="C21" s="13"/>
      <c r="D21" s="14"/>
      <c r="E21" s="3"/>
      <c r="F21" s="3"/>
      <c r="G21" s="3"/>
      <c r="H21" s="3"/>
      <c r="I21" s="3"/>
      <c r="J21" s="3"/>
      <c r="K21" s="3"/>
      <c r="L21" s="3"/>
    </row>
    <row r="22" ht="16.5" spans="1:12">
      <c r="A22" s="3"/>
      <c r="B22" s="3"/>
      <c r="C22" s="13"/>
      <c r="D22" s="14"/>
      <c r="E22" s="3"/>
      <c r="F22" s="3"/>
      <c r="G22" s="3"/>
      <c r="H22" s="3"/>
      <c r="I22" s="3"/>
      <c r="J22" s="3"/>
      <c r="K22" s="3"/>
      <c r="L22" s="3"/>
    </row>
    <row r="23" ht="16.5" spans="1:12">
      <c r="A23" s="3"/>
      <c r="B23" s="3"/>
      <c r="C23" s="13"/>
      <c r="D23" s="14"/>
      <c r="E23" s="3"/>
      <c r="F23" s="3"/>
      <c r="G23" s="3"/>
      <c r="H23" s="3"/>
      <c r="I23" s="3"/>
      <c r="J23" s="3"/>
      <c r="K23" s="3"/>
      <c r="L23" s="3"/>
    </row>
    <row r="24" ht="16.5" spans="1:12">
      <c r="A24" s="15" t="s">
        <v>17</v>
      </c>
      <c r="B24" s="15"/>
      <c r="C24" s="13"/>
      <c r="D24" s="14"/>
      <c r="E24" s="3"/>
      <c r="F24" s="3"/>
      <c r="G24" s="3"/>
      <c r="H24" s="3"/>
      <c r="I24" s="3"/>
      <c r="J24" s="3"/>
      <c r="K24" s="3"/>
      <c r="L24" s="3"/>
    </row>
    <row r="25" ht="16.5" spans="1:12">
      <c r="A25" s="3"/>
      <c r="B25" s="3"/>
      <c r="C25" s="3"/>
      <c r="D25" s="12"/>
      <c r="E25" s="3"/>
      <c r="F25" s="3"/>
      <c r="G25" s="3"/>
      <c r="H25" s="3"/>
      <c r="I25" s="3"/>
      <c r="J25" s="3"/>
      <c r="K25" s="3"/>
      <c r="L25" s="3"/>
    </row>
    <row r="26" ht="16.5" spans="1:12">
      <c r="A26" s="3"/>
      <c r="B26" s="3"/>
      <c r="C26" s="3"/>
      <c r="D26" s="12"/>
      <c r="E26" s="3"/>
      <c r="F26" s="3"/>
      <c r="G26" s="3"/>
      <c r="H26" s="3"/>
      <c r="I26" s="3"/>
      <c r="J26" s="3"/>
      <c r="K26" s="3"/>
      <c r="L26" s="3"/>
    </row>
    <row r="27" ht="16.5" spans="1:12">
      <c r="A27" s="3"/>
      <c r="B27" s="3"/>
      <c r="C27" s="3"/>
      <c r="D27" s="12"/>
      <c r="E27" s="3"/>
      <c r="F27" s="3"/>
      <c r="G27" s="3"/>
      <c r="H27" s="3"/>
      <c r="I27" s="3"/>
      <c r="J27" s="3"/>
      <c r="K27" s="3"/>
      <c r="L27" s="3"/>
    </row>
    <row r="28" ht="16.5" spans="1:12">
      <c r="A28" s="3"/>
      <c r="B28" s="3"/>
      <c r="C28" s="3"/>
      <c r="D28" s="12"/>
      <c r="E28" s="3"/>
      <c r="F28" s="3"/>
      <c r="G28" s="3"/>
      <c r="H28" s="3"/>
      <c r="I28" s="3"/>
      <c r="J28" s="3"/>
      <c r="K28" s="3"/>
      <c r="L28" s="3"/>
    </row>
    <row r="29" ht="16.5" spans="1:12">
      <c r="A29" s="3"/>
      <c r="B29" s="3"/>
      <c r="C29" s="3"/>
      <c r="D29" s="12"/>
      <c r="E29" s="3"/>
      <c r="F29" s="3"/>
      <c r="G29" s="3"/>
      <c r="H29" s="3"/>
      <c r="I29" s="3"/>
      <c r="J29" s="3"/>
      <c r="K29" s="3"/>
      <c r="L29" s="3"/>
    </row>
    <row r="30" ht="16.5" spans="1:12">
      <c r="A30" s="3"/>
      <c r="B30" s="3"/>
      <c r="C30" s="3"/>
      <c r="D30" s="12"/>
      <c r="E30" s="3"/>
      <c r="F30" s="3"/>
      <c r="G30" s="3"/>
      <c r="H30" s="3"/>
      <c r="I30" s="3"/>
      <c r="J30" s="3"/>
      <c r="K30" s="3"/>
      <c r="L30" s="3"/>
    </row>
    <row r="31" ht="16.5" spans="1:12">
      <c r="A31" s="3"/>
      <c r="B31" s="3"/>
      <c r="C31" s="3"/>
      <c r="D31" s="12"/>
      <c r="E31" s="3"/>
      <c r="F31" s="3"/>
      <c r="G31" s="3"/>
      <c r="H31" s="3"/>
      <c r="I31" s="3"/>
      <c r="J31" s="3"/>
      <c r="K31" s="3"/>
      <c r="L31" s="3"/>
    </row>
    <row r="32" ht="16.5" spans="1:12">
      <c r="A32" s="3"/>
      <c r="B32" s="3"/>
      <c r="C32" s="3"/>
      <c r="D32" s="12"/>
      <c r="E32" s="3"/>
      <c r="F32" s="3"/>
      <c r="G32" s="3"/>
      <c r="H32" s="3"/>
      <c r="I32" s="3"/>
      <c r="J32" s="3"/>
      <c r="K32" s="3"/>
      <c r="L32" s="3"/>
    </row>
    <row r="33" ht="16.5" spans="1:12">
      <c r="A33" s="3"/>
      <c r="B33" s="3"/>
      <c r="C33" s="3"/>
      <c r="D33" s="12"/>
      <c r="E33" s="3"/>
      <c r="F33" s="3"/>
      <c r="G33" s="3"/>
      <c r="H33" s="3"/>
      <c r="I33" s="3"/>
      <c r="J33" s="3"/>
      <c r="K33" s="3"/>
      <c r="L33" s="3"/>
    </row>
    <row r="34" ht="16.5" spans="1:12">
      <c r="A34" s="3"/>
      <c r="B34" s="3"/>
      <c r="C34" s="3"/>
      <c r="D34" s="12"/>
      <c r="E34" s="3"/>
      <c r="F34" s="3"/>
      <c r="G34" s="3"/>
      <c r="H34" s="3"/>
      <c r="I34" s="3"/>
      <c r="J34" s="3"/>
      <c r="K34" s="3"/>
      <c r="L34" s="3"/>
    </row>
    <row r="35" ht="16.5" spans="1:12">
      <c r="A35" s="3"/>
      <c r="B35" s="3"/>
      <c r="C35" s="3"/>
      <c r="D35" s="12"/>
      <c r="E35" s="3"/>
      <c r="F35" s="3"/>
      <c r="G35" s="3"/>
      <c r="H35" s="3"/>
      <c r="I35" s="3"/>
      <c r="J35" s="3"/>
      <c r="K35" s="3"/>
      <c r="L35" s="3"/>
    </row>
  </sheetData>
  <mergeCells count="3">
    <mergeCell ref="A1:D1"/>
    <mergeCell ref="A24:B24"/>
    <mergeCell ref="C16:D24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fxy</cp:lastModifiedBy>
  <dcterms:created xsi:type="dcterms:W3CDTF">2016-05-25T15:20:00Z</dcterms:created>
  <dcterms:modified xsi:type="dcterms:W3CDTF">2017-07-27T14:21:13Z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