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<sst xmlns="http://schemas.openxmlformats.org/spreadsheetml/2006/main" count="12">
  <si>
    <t>仓库库存年终盘点报告</t>
  </si>
  <si>
    <t>区域</t>
  </si>
  <si>
    <t>库存量（万）</t>
  </si>
  <si>
    <t>占比</t>
  </si>
  <si>
    <t>总库存（万）</t>
  </si>
  <si>
    <t>广州仓库</t>
  </si>
  <si>
    <t>北京仓库</t>
  </si>
  <si>
    <t>武汉仓库</t>
  </si>
  <si>
    <t>上海仓库</t>
  </si>
  <si>
    <t>黑龙江仓库</t>
  </si>
  <si>
    <t>成都仓库</t>
  </si>
  <si>
    <t>西安仓库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</si>
</sst>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0"/>
      <name val="微软雅黑"/>
      <charset val="134"/>
    </font>
    <font>
      <sz val="14"/>
      <color theme="0"/>
      <name val="微软雅黑"/>
      <charset val="134"/>
    </font>
    <font>
      <sz val="24"/>
      <color theme="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34747"/>
        <bgColor indexed="64"/>
      </patternFill>
    </fill>
    <fill>
      <patternFill patternType="solid">
        <fgColor rgb="FFC6707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>
      <alignment vertical="center"/>
    </xf>
    <xf numFmtId="9" fontId="1" fillId="3" borderId="1" xfId="11" applyFont="1" applyFill="1" applyBorder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935F65"/>
      <color rgb="00318DC1"/>
      <color rgb="00267194"/>
      <color rgb="0094CBE4"/>
      <color rgb="00BBDEEE"/>
      <color rgb="00B06876"/>
      <color rgb="00B34747"/>
      <color rgb="00C67070"/>
      <color rgb="00000000"/>
      <color rgb="00DCAB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库存量（万）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Sheet1!$B$3:$B$9</c:f>
              <c:strCache>
                <c:ptCount val="7"/>
                <c:pt idx="0">
                  <c:v>广州仓库</c:v>
                </c:pt>
                <c:pt idx="1">
                  <c:v>北京仓库</c:v>
                </c:pt>
                <c:pt idx="2">
                  <c:v>武汉仓库</c:v>
                </c:pt>
                <c:pt idx="3">
                  <c:v>上海仓库</c:v>
                </c:pt>
                <c:pt idx="4">
                  <c:v>黑龙江仓库</c:v>
                </c:pt>
                <c:pt idx="5">
                  <c:v>成都仓库</c:v>
                </c:pt>
                <c:pt idx="6">
                  <c:v>西安仓库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4795</c:v>
                </c:pt>
                <c:pt idx="1">
                  <c:v>4660</c:v>
                </c:pt>
                <c:pt idx="2">
                  <c:v>2208</c:v>
                </c:pt>
                <c:pt idx="3">
                  <c:v>2565</c:v>
                </c:pt>
                <c:pt idx="4">
                  <c:v>2785</c:v>
                </c:pt>
                <c:pt idx="5">
                  <c:v>4795</c:v>
                </c:pt>
                <c:pt idx="6">
                  <c:v>1270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0"/>
        <c:axId val="751085537"/>
        <c:axId val="717096391"/>
      </c:barChart>
      <c:catAx>
        <c:axId val="751085537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717096391"/>
        <c:crosses val="autoZero"/>
        <c:auto val="1"/>
        <c:lblAlgn val="ctr"/>
        <c:lblOffset val="100"/>
        <c:noMultiLvlLbl val="0"/>
      </c:catAx>
      <c:valAx>
        <c:axId val="717096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75108553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6707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占比</c:v>
                </c:pt>
              </c:strCache>
            </c:strRef>
          </c:tx>
          <c:spPr>
            <a:solidFill>
              <a:srgbClr val="DCABAB"/>
            </a:solidFill>
            <a:ln w="19050">
              <a:solidFill>
                <a:srgbClr val="C67070"/>
              </a:solidFill>
            </a:ln>
          </c:spPr>
          <c:explosion val="0"/>
          <c:dPt>
            <c:idx val="0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DCABAB"/>
              </a:solidFill>
              <a:ln w="19050">
                <a:solidFill>
                  <a:srgbClr val="C6707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Sheet1!$B$3:$B$9</c:f>
              <c:strCache>
                <c:ptCount val="7"/>
                <c:pt idx="0">
                  <c:v>广州仓库</c:v>
                </c:pt>
                <c:pt idx="1">
                  <c:v>北京仓库</c:v>
                </c:pt>
                <c:pt idx="2">
                  <c:v>武汉仓库</c:v>
                </c:pt>
                <c:pt idx="3">
                  <c:v>上海仓库</c:v>
                </c:pt>
                <c:pt idx="4">
                  <c:v>黑龙江仓库</c:v>
                </c:pt>
                <c:pt idx="5">
                  <c:v>成都仓库</c:v>
                </c:pt>
                <c:pt idx="6">
                  <c:v>西安仓库</c:v>
                </c:pt>
              </c:strCache>
            </c:strRef>
          </c:cat>
          <c:val>
            <c:numRef>
              <c:f>Sheet1!$D$3:$D$9</c:f>
              <c:numCache>
                <c:formatCode>0%</c:formatCode>
                <c:ptCount val="7"/>
                <c:pt idx="0">
                  <c:v>0.207773637230263</c:v>
                </c:pt>
                <c:pt idx="1">
                  <c:v>0.201923910217523</c:v>
                </c:pt>
                <c:pt idx="2">
                  <c:v>0.0956755351416934</c:v>
                </c:pt>
                <c:pt idx="3">
                  <c:v>0.111144813242049</c:v>
                </c:pt>
                <c:pt idx="4">
                  <c:v>0.120677701707254</c:v>
                </c:pt>
                <c:pt idx="5">
                  <c:v>0.207773637230263</c:v>
                </c:pt>
                <c:pt idx="6">
                  <c:v>0.0550307652309559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B3474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9525</xdr:rowOff>
    </xdr:from>
    <xdr:to>
      <xdr:col>0</xdr:col>
      <xdr:colOff>1114425</xdr:colOff>
      <xdr:row>9</xdr:row>
      <xdr:rowOff>0</xdr:rowOff>
    </xdr:to>
    <xdr:sp>
      <xdr:nvSpPr>
        <xdr:cNvPr id="28" name="文本框 27"/>
        <xdr:cNvSpPr txBox="1"/>
      </xdr:nvSpPr>
      <xdr:spPr>
        <a:xfrm>
          <a:off x="66675" y="9525"/>
          <a:ext cx="1047750" cy="2079625"/>
        </a:xfrm>
        <a:prstGeom prst="rect">
          <a:avLst/>
        </a:prstGeom>
        <a:solidFill>
          <a:srgbClr val="B3474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endParaRPr lang="en-US" altLang="zh-CN" sz="4800">
            <a:solidFill>
              <a:srgbClr val="267194"/>
            </a:solidFill>
            <a:latin typeface="Trebuchet MS" panose="020B0603020202020204" charset="0"/>
          </a:endParaRPr>
        </a:p>
      </xdr:txBody>
    </xdr:sp>
    <xdr:clientData/>
  </xdr:twoCellAnchor>
  <xdr:twoCellAnchor>
    <xdr:from>
      <xdr:col>0</xdr:col>
      <xdr:colOff>104775</xdr:colOff>
      <xdr:row>1</xdr:row>
      <xdr:rowOff>63500</xdr:rowOff>
    </xdr:from>
    <xdr:to>
      <xdr:col>0</xdr:col>
      <xdr:colOff>1075690</xdr:colOff>
      <xdr:row>2</xdr:row>
      <xdr:rowOff>136525</xdr:rowOff>
    </xdr:to>
    <xdr:sp>
      <xdr:nvSpPr>
        <xdr:cNvPr id="29" name="矩形 28"/>
        <xdr:cNvSpPr/>
      </xdr:nvSpPr>
      <xdr:spPr>
        <a:xfrm>
          <a:off x="104775" y="406400"/>
          <a:ext cx="970915" cy="352425"/>
        </a:xfrm>
        <a:prstGeom prst="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267194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p>
          <a:pPr algn="l"/>
          <a:r>
            <a:rPr lang="zh-CN" altLang="en-US" sz="1000">
              <a:latin typeface="幼圆" panose="02010509060101010101" charset="-122"/>
              <a:ea typeface="幼圆" panose="02010509060101010101" charset="-122"/>
            </a:rPr>
            <a:t>仓库盘点报告</a:t>
          </a:r>
          <a:endParaRPr lang="zh-CN" altLang="en-US" sz="1000">
            <a:latin typeface="幼圆" panose="02010509060101010101" charset="-122"/>
            <a:ea typeface="幼圆" panose="02010509060101010101" charset="-122"/>
          </a:endParaRPr>
        </a:p>
      </xdr:txBody>
    </xdr:sp>
    <xdr:clientData/>
  </xdr:twoCellAnchor>
  <xdr:twoCellAnchor>
    <xdr:from>
      <xdr:col>0</xdr:col>
      <xdr:colOff>104775</xdr:colOff>
      <xdr:row>4</xdr:row>
      <xdr:rowOff>180975</xdr:rowOff>
    </xdr:from>
    <xdr:to>
      <xdr:col>0</xdr:col>
      <xdr:colOff>1075690</xdr:colOff>
      <xdr:row>7</xdr:row>
      <xdr:rowOff>18415</xdr:rowOff>
    </xdr:to>
    <xdr:sp>
      <xdr:nvSpPr>
        <xdr:cNvPr id="30" name="矩形 29"/>
        <xdr:cNvSpPr/>
      </xdr:nvSpPr>
      <xdr:spPr>
        <a:xfrm>
          <a:off x="104775" y="1222375"/>
          <a:ext cx="970915" cy="466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18DC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2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2018</a:t>
          </a:r>
          <a:endParaRPr lang="en-US" altLang="zh-CN" sz="2400" b="1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66675</xdr:colOff>
      <xdr:row>9</xdr:row>
      <xdr:rowOff>38100</xdr:rowOff>
    </xdr:from>
    <xdr:to>
      <xdr:col>4</xdr:col>
      <xdr:colOff>1047115</xdr:colOff>
      <xdr:row>17</xdr:row>
      <xdr:rowOff>203200</xdr:rowOff>
    </xdr:to>
    <xdr:graphicFrame>
      <xdr:nvGraphicFramePr>
        <xdr:cNvPr id="2" name="图表 1"/>
        <xdr:cNvGraphicFramePr/>
      </xdr:nvGraphicFramePr>
      <xdr:xfrm>
        <a:off x="66675" y="2127250"/>
        <a:ext cx="484759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0</xdr:row>
      <xdr:rowOff>19050</xdr:rowOff>
    </xdr:from>
    <xdr:to>
      <xdr:col>12</xdr:col>
      <xdr:colOff>419100</xdr:colOff>
      <xdr:row>17</xdr:row>
      <xdr:rowOff>196850</xdr:rowOff>
    </xdr:to>
    <xdr:graphicFrame>
      <xdr:nvGraphicFramePr>
        <xdr:cNvPr id="3" name="图表 2"/>
        <xdr:cNvGraphicFramePr/>
      </xdr:nvGraphicFramePr>
      <xdr:xfrm>
        <a:off x="5124450" y="19050"/>
        <a:ext cx="4543425" cy="4845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tabSelected="1" zoomScale="85" zoomScaleNormal="85" workbookViewId="0">
      <selection activeCell="O39" sqref="O39"/>
    </sheetView>
  </sheetViews>
  <sheetFormatPr defaultColWidth="9" defaultRowHeight="16.5" outlineLevelCol="4"/>
  <cols>
    <col min="1" max="1" width="15.5" style="2" customWidth="1"/>
    <col min="2" max="2" width="11.875" style="1" customWidth="1"/>
    <col min="3" max="3" width="12.875" style="3" customWidth="1"/>
    <col min="4" max="4" width="10.5" style="1" customWidth="1"/>
    <col min="5" max="5" width="13.875" style="1" customWidth="1"/>
    <col min="6" max="6" width="2.75" style="1" customWidth="1"/>
    <col min="7" max="16384" width="9" style="1"/>
  </cols>
  <sheetData>
    <row r="1" s="1" customFormat="1" ht="27" customHeight="1" spans="2:5">
      <c r="B1" s="4" t="s">
        <v>0</v>
      </c>
      <c r="C1" s="4"/>
      <c r="D1" s="4"/>
      <c r="E1" s="4"/>
    </row>
    <row r="2" ht="22" customHeight="1" spans="2:5">
      <c r="B2" s="5" t="s">
        <v>1</v>
      </c>
      <c r="C2" s="5" t="s">
        <v>2</v>
      </c>
      <c r="D2" s="5" t="s">
        <v>3</v>
      </c>
      <c r="E2" s="5" t="s">
        <v>4</v>
      </c>
    </row>
    <row r="3" spans="2:5">
      <c r="B3" s="6" t="s">
        <v>5</v>
      </c>
      <c r="C3" s="7">
        <v>4795</v>
      </c>
      <c r="D3" s="8">
        <f>C3/$E$3</f>
        <v>0.207773637230263</v>
      </c>
      <c r="E3" s="9">
        <f>SUM(C3:C9)</f>
        <v>23078</v>
      </c>
    </row>
    <row r="4" spans="2:5">
      <c r="B4" s="6" t="s">
        <v>6</v>
      </c>
      <c r="C4" s="7">
        <v>4660</v>
      </c>
      <c r="D4" s="8">
        <f t="shared" ref="D4:D9" si="0">C4/$E$3</f>
        <v>0.201923910217523</v>
      </c>
      <c r="E4" s="10"/>
    </row>
    <row r="5" spans="2:5">
      <c r="B5" s="6" t="s">
        <v>7</v>
      </c>
      <c r="C5" s="7">
        <v>2208</v>
      </c>
      <c r="D5" s="8">
        <f t="shared" si="0"/>
        <v>0.0956755351416934</v>
      </c>
      <c r="E5" s="10"/>
    </row>
    <row r="6" spans="2:5">
      <c r="B6" s="6" t="s">
        <v>8</v>
      </c>
      <c r="C6" s="7">
        <v>2565</v>
      </c>
      <c r="D6" s="8">
        <f t="shared" si="0"/>
        <v>0.111144813242049</v>
      </c>
      <c r="E6" s="10"/>
    </row>
    <row r="7" spans="2:5">
      <c r="B7" s="6" t="s">
        <v>9</v>
      </c>
      <c r="C7" s="7">
        <v>2785</v>
      </c>
      <c r="D7" s="8">
        <f t="shared" si="0"/>
        <v>0.120677701707254</v>
      </c>
      <c r="E7" s="10"/>
    </row>
    <row r="8" spans="2:5">
      <c r="B8" s="6" t="s">
        <v>10</v>
      </c>
      <c r="C8" s="7">
        <v>4795</v>
      </c>
      <c r="D8" s="8">
        <f t="shared" si="0"/>
        <v>0.207773637230263</v>
      </c>
      <c r="E8" s="10"/>
    </row>
    <row r="9" spans="2:5">
      <c r="B9" s="6" t="s">
        <v>11</v>
      </c>
      <c r="C9" s="7">
        <v>1270</v>
      </c>
      <c r="D9" s="8">
        <f t="shared" si="0"/>
        <v>0.0550307652309559</v>
      </c>
      <c r="E9" s="11"/>
    </row>
    <row r="11" s="1" customFormat="1" ht="27" customHeight="1"/>
    <row r="12" ht="31" customHeight="1" spans="3:3">
      <c r="C12" s="1"/>
    </row>
    <row r="13" ht="28" customHeight="1" spans="3:3">
      <c r="C13" s="1"/>
    </row>
    <row r="14" ht="28" customHeight="1" spans="3:3">
      <c r="C14" s="1"/>
    </row>
    <row r="15" ht="28" customHeight="1" spans="3:3">
      <c r="C15" s="1"/>
    </row>
    <row r="16" s="1" customFormat="1" ht="28" customHeight="1" spans="1:1">
      <c r="A16" s="2"/>
    </row>
    <row r="17" spans="3:3">
      <c r="C17" s="1"/>
    </row>
    <row r="18" spans="3:3">
      <c r="C18" s="1"/>
    </row>
  </sheetData>
  <mergeCells count="2">
    <mergeCell ref="B1:E1"/>
    <mergeCell ref="E3:E9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2016-03-23T13:13:00Z</dcterms:created>
  <dcterms:modified xsi:type="dcterms:W3CDTF">2018-11-01T06:40:51Z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