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2630" tabRatio="749"/>
  </bookViews>
  <sheets>
    <sheet name="项目成本的来源" sheetId="7" r:id="rId1"/>
    <sheet name="随时间产生的支出" sheetId="6" r:id="rId2"/>
    <sheet name="累计项目成本" sheetId="3" r:id="rId3"/>
    <sheet name="数据工作表" sheetId="5" r:id="rId4"/>
  </sheets>
  <definedNames>
    <definedName name="TestTotal">随时间产生的支出!$D$43</definedName>
    <definedName name="安装合计">随时间产生的支出!$D$11</definedName>
    <definedName name="打印标题" localSheetId="3">数据工作表!$4:$4</definedName>
    <definedName name="构建合计">随时间产生的支出!$D$35</definedName>
    <definedName name="规划_2_合计">随时间产生的支出!$D$27</definedName>
    <definedName name="规划合计">随时间产生的支出!$D$19</definedName>
  </definedNames>
  <calcPr calcId="144525"/>
</workbook>
</file>

<file path=xl/sharedStrings.xml><?xml version="1.0" encoding="utf-8"?>
<sst xmlns="http://schemas.openxmlformats.org/spreadsheetml/2006/main" count="60">
  <si>
    <t>项目成本的来源</t>
  </si>
  <si>
    <t>项目任务</t>
  </si>
  <si>
    <t>工时</t>
  </si>
  <si>
    <t>人工成本 (￥)</t>
  </si>
  <si>
    <t>材料成本 (￥)</t>
  </si>
  <si>
    <t>运输成本 (￥)</t>
  </si>
  <si>
    <t>其他成本 (￥)</t>
  </si>
  <si>
    <t>每项任务的合计</t>
  </si>
  <si>
    <t>项目设计</t>
  </si>
  <si>
    <t>开发功能说明</t>
  </si>
  <si>
    <t>开发系统体系结构</t>
  </si>
  <si>
    <t>开发初步设计说明</t>
  </si>
  <si>
    <t>开发详细设计说明</t>
  </si>
  <si>
    <t>开发验收测试计划</t>
  </si>
  <si>
    <t>小计</t>
  </si>
  <si>
    <t>项目开发</t>
  </si>
  <si>
    <t>开发组件</t>
  </si>
  <si>
    <t>采购软件</t>
  </si>
  <si>
    <t>采购硬件</t>
  </si>
  <si>
    <t>开发验收测试程序包</t>
  </si>
  <si>
    <t xml:space="preserve">执行单元/集成测试 </t>
  </si>
  <si>
    <t>项目交付</t>
  </si>
  <si>
    <t>安装系统</t>
  </si>
  <si>
    <t>培训客户</t>
  </si>
  <si>
    <t>执行验收测试</t>
  </si>
  <si>
    <t>执行项目后评审</t>
  </si>
  <si>
    <t>提供保障支持</t>
  </si>
  <si>
    <t>资料归档</t>
  </si>
  <si>
    <t>项目管理</t>
  </si>
  <si>
    <t>客户进度会议/报告</t>
  </si>
  <si>
    <t>内部状态会议/报告</t>
  </si>
  <si>
    <t>第三方供应商接口</t>
  </si>
  <si>
    <t>到其他内部部门的接口</t>
  </si>
  <si>
    <t>配置管理</t>
  </si>
  <si>
    <t>质量保证</t>
  </si>
  <si>
    <t>总体项目管理</t>
  </si>
  <si>
    <t>其他成本</t>
  </si>
  <si>
    <t>风险（应急）</t>
  </si>
  <si>
    <t>合计（预定）</t>
  </si>
  <si>
    <t xml:space="preserve"> </t>
  </si>
  <si>
    <t>随时间产生的支出</t>
  </si>
  <si>
    <t>项目</t>
  </si>
  <si>
    <t>成本</t>
  </si>
  <si>
    <t>日期</t>
  </si>
  <si>
    <t>支出原因</t>
  </si>
  <si>
    <t>安装</t>
  </si>
  <si>
    <t>规划 (RFP)</t>
  </si>
  <si>
    <t>规划 2</t>
  </si>
  <si>
    <t>构建</t>
  </si>
  <si>
    <t>测试和交付</t>
  </si>
  <si>
    <t>项目总计</t>
  </si>
  <si>
    <t>预计成本与实际成本</t>
  </si>
  <si>
    <t>每月成本</t>
  </si>
  <si>
    <t>累计成本</t>
  </si>
  <si>
    <t>项目数据工作表</t>
  </si>
  <si>
    <t>月</t>
  </si>
  <si>
    <t>预计每月成本</t>
  </si>
  <si>
    <t>实际每月成本</t>
  </si>
  <si>
    <t>预计累计成本</t>
  </si>
  <si>
    <t>实际累计成本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</si>
</sst>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_(&quot;$&quot;* #,##0_);_(&quot;$&quot;* \(#,##0\);_(&quot;$&quot;* &quot;-&quot;_);_(@_)"/>
    <numFmt numFmtId="44" formatCode="_ &quot;￥&quot;* #,##0.00_ ;_ &quot;￥&quot;* \-#,##0.00_ ;_ &quot;￥&quot;* &quot;-&quot;??_ ;_ @_ "/>
    <numFmt numFmtId="177" formatCode="\¥#,##0.00_);[Red]\(\¥#,##0.00\)"/>
    <numFmt numFmtId="178" formatCode="0.0"/>
    <numFmt numFmtId="43" formatCode="_ * #,##0.00_ ;_ * \-#,##0.00_ ;_ * &quot;-&quot;??_ ;_ @_ "/>
    <numFmt numFmtId="41" formatCode="_ * #,##0_ ;_ * \-#,##0_ ;_ * &quot;-&quot;_ ;_ @_ "/>
    <numFmt numFmtId="179" formatCode="#,##0.0_);\(#,##0.0\)"/>
  </numFmts>
  <fonts count="32">
    <font>
      <sz val="9"/>
      <color theme="1" tint="0.349986266670736"/>
      <name val="Arial"/>
      <charset val="134"/>
      <scheme val="minor"/>
    </font>
    <font>
      <sz val="9"/>
      <color theme="1" tint="0.349986266670736"/>
      <name val="Microsoft YaHei UI"/>
      <charset val="134"/>
    </font>
    <font>
      <b/>
      <sz val="28"/>
      <color theme="1" tint="0.349986266670736"/>
      <name val="Microsoft YaHei UI"/>
      <charset val="134"/>
    </font>
    <font>
      <b/>
      <sz val="9"/>
      <color theme="1" tint="0.349986266670736"/>
      <name val="Microsoft YaHei UI"/>
      <charset val="134"/>
    </font>
    <font>
      <b/>
      <sz val="9"/>
      <color theme="0"/>
      <name val="Microsoft YaHei UI"/>
      <charset val="134"/>
    </font>
    <font>
      <b/>
      <sz val="12"/>
      <color theme="1" tint="0.349986266670736"/>
      <name val="Microsoft YaHei UI"/>
      <charset val="134"/>
    </font>
    <font>
      <sz val="12"/>
      <color theme="1" tint="0.349986266670736"/>
      <name val="Microsoft YaHei UI"/>
      <charset val="134"/>
    </font>
    <font>
      <sz val="10"/>
      <name val="Microsoft YaHei UI"/>
      <charset val="134"/>
    </font>
    <font>
      <b/>
      <sz val="12"/>
      <name val="Microsoft YaHei UI"/>
      <charset val="134"/>
    </font>
    <font>
      <b/>
      <sz val="11"/>
      <name val="Microsoft YaHei UI"/>
      <charset val="134"/>
    </font>
    <font>
      <sz val="12"/>
      <name val="Microsoft YaHei UI"/>
      <charset val="134"/>
    </font>
    <font>
      <sz val="11"/>
      <color theme="1" tint="0.349986266670736"/>
      <name val="Microsoft YaHei UI"/>
      <charset val="134"/>
    </font>
    <font>
      <sz val="11"/>
      <color theme="0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FF0000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1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28"/>
      <color theme="1" tint="0.349986266670736"/>
      <name val="Arial"/>
      <charset val="134"/>
      <scheme val="major"/>
    </font>
    <font>
      <sz val="11"/>
      <color theme="1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8"/>
      <color theme="3"/>
      <name val="Arial"/>
      <charset val="134"/>
      <scheme val="minor"/>
    </font>
    <font>
      <sz val="11"/>
      <color rgb="FF9C6500"/>
      <name val="Arial"/>
      <charset val="0"/>
      <scheme val="minor"/>
    </font>
    <font>
      <sz val="11"/>
      <color rgb="FF3F3F76"/>
      <name val="Arial"/>
      <charset val="134"/>
      <scheme val="minor"/>
    </font>
    <font>
      <b/>
      <sz val="11"/>
      <color theme="1"/>
      <name val="Arial"/>
      <charset val="0"/>
      <scheme val="minor"/>
    </font>
    <font>
      <b/>
      <sz val="9"/>
      <color theme="1" tint="0.349986266670736"/>
      <name val="Arial"/>
      <charset val="134"/>
      <scheme val="major"/>
    </font>
    <font>
      <sz val="11"/>
      <color rgb="FF006100"/>
      <name val="Arial"/>
      <charset val="0"/>
      <scheme val="minor"/>
    </font>
    <font>
      <u/>
      <sz val="11"/>
      <color rgb="FF0000FF"/>
      <name val="Arial"/>
      <charset val="0"/>
      <scheme val="minor"/>
    </font>
    <font>
      <b/>
      <sz val="11"/>
      <color rgb="FFFFFFFF"/>
      <name val="Arial"/>
      <charset val="0"/>
      <scheme val="minor"/>
    </font>
    <font>
      <i/>
      <sz val="11"/>
      <color rgb="FF7F7F7F"/>
      <name val="Arial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 tint="0.3499862666707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0999481185338908"/>
        <bgColor indexed="64"/>
      </patternFill>
    </fill>
    <fill>
      <patternFill patternType="solid">
        <fgColor theme="2" tint="-0.0999481185338908"/>
        <bgColor theme="2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0" tint="-0.249946592608417"/>
      </top>
      <bottom style="medium">
        <color theme="1" tint="0.499984740745262"/>
      </bottom>
      <diagonal/>
    </border>
    <border>
      <left/>
      <right/>
      <top style="thin">
        <color theme="0" tint="-0.249946592608417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17" borderId="18" applyNumberFormat="0" applyAlignment="0" applyProtection="0"/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6" borderId="19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0" applyNumberFormat="0" applyProtection="0">
      <alignment vertical="center"/>
    </xf>
    <xf numFmtId="0" fontId="27" fillId="0" borderId="0" applyNumberForma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7" fillId="0" borderId="1" applyNumberForma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16" applyNumberFormat="0" applyAlignment="0" applyProtection="0">
      <alignment vertical="center"/>
    </xf>
    <xf numFmtId="0" fontId="22" fillId="11" borderId="18" applyNumberFormat="0" applyAlignment="0" applyProtection="0">
      <alignment vertical="center"/>
    </xf>
    <xf numFmtId="0" fontId="30" fillId="23" borderId="21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19" applyFont="1" applyAlignment="1">
      <alignment horizontal="left" vertical="center" indent="1"/>
    </xf>
    <xf numFmtId="0" fontId="2" fillId="0" borderId="0" xfId="19" applyFont="1" applyAlignment="1"/>
    <xf numFmtId="0" fontId="2" fillId="0" borderId="0" xfId="19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0" borderId="0" xfId="19" applyFont="1" applyFill="1" applyAlignment="1" applyProtection="1">
      <alignment horizontal="left" vertical="center" indent="1"/>
    </xf>
    <xf numFmtId="0" fontId="2" fillId="0" borderId="0" xfId="19" applyFont="1">
      <alignment vertical="center"/>
    </xf>
    <xf numFmtId="0" fontId="2" fillId="0" borderId="0" xfId="19" applyFont="1" applyFill="1">
      <alignment vertical="center"/>
    </xf>
    <xf numFmtId="0" fontId="3" fillId="0" borderId="1" xfId="22" applyFont="1" applyFill="1" applyAlignment="1">
      <alignment vertical="center"/>
    </xf>
    <xf numFmtId="0" fontId="2" fillId="0" borderId="0" xfId="19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20" applyFont="1" applyAlignment="1">
      <alignment horizontal="left" vertical="center" indent="1"/>
    </xf>
    <xf numFmtId="0" fontId="3" fillId="0" borderId="0" xfId="20" applyFont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3" fillId="0" borderId="0" xfId="20" applyFont="1" applyBorder="1" applyAlignment="1">
      <alignment vertical="center" wrapText="1"/>
    </xf>
    <xf numFmtId="176" fontId="4" fillId="3" borderId="2" xfId="0" applyNumberFormat="1" applyFont="1" applyFill="1" applyBorder="1" applyAlignment="1">
      <alignment horizontal="left" textRotation="90" wrapText="1"/>
    </xf>
    <xf numFmtId="0" fontId="1" fillId="0" borderId="3" xfId="0" applyFont="1" applyFill="1" applyBorder="1" applyAlignment="1">
      <alignment horizontal="left" vertical="center" wrapText="1" indent="1"/>
    </xf>
    <xf numFmtId="177" fontId="1" fillId="0" borderId="3" xfId="0" applyNumberFormat="1" applyFont="1" applyFill="1" applyBorder="1" applyAlignment="1">
      <alignment horizontal="right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76" fontId="4" fillId="3" borderId="4" xfId="0" applyNumberFormat="1" applyFont="1" applyFill="1" applyBorder="1" applyAlignment="1">
      <alignment horizontal="left" textRotation="90" wrapText="1"/>
    </xf>
    <xf numFmtId="0" fontId="1" fillId="0" borderId="0" xfId="0" applyFont="1" applyFill="1" applyBorder="1" applyAlignment="1">
      <alignment horizontal="left" vertical="center" wrapText="1" indent="1"/>
    </xf>
    <xf numFmtId="177" fontId="1" fillId="0" borderId="0" xfId="0" applyNumberFormat="1" applyFont="1" applyFill="1" applyBorder="1" applyAlignment="1">
      <alignment horizontal="right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6" fontId="4" fillId="3" borderId="5" xfId="0" applyNumberFormat="1" applyFont="1" applyFill="1" applyBorder="1" applyAlignment="1">
      <alignment horizontal="left" textRotation="90" wrapText="1"/>
    </xf>
    <xf numFmtId="0" fontId="3" fillId="0" borderId="6" xfId="0" applyFont="1" applyFill="1" applyBorder="1" applyAlignment="1">
      <alignment horizontal="left" vertical="center" wrapText="1" indent="1"/>
    </xf>
    <xf numFmtId="177" fontId="3" fillId="4" borderId="7" xfId="0" applyNumberFormat="1" applyFont="1" applyFill="1" applyBorder="1" applyAlignment="1">
      <alignment horizontal="right" vertical="center"/>
    </xf>
    <xf numFmtId="14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177" fontId="1" fillId="0" borderId="0" xfId="0" applyNumberFormat="1" applyFont="1">
      <alignment vertical="center"/>
    </xf>
    <xf numFmtId="14" fontId="1" fillId="0" borderId="0" xfId="0" applyNumberFormat="1" applyFont="1">
      <alignment vertical="center"/>
    </xf>
    <xf numFmtId="176" fontId="4" fillId="5" borderId="2" xfId="0" applyNumberFormat="1" applyFont="1" applyFill="1" applyBorder="1" applyAlignment="1">
      <alignment horizontal="center" textRotation="90" wrapText="1"/>
    </xf>
    <xf numFmtId="176" fontId="4" fillId="5" borderId="4" xfId="0" applyNumberFormat="1" applyFont="1" applyFill="1" applyBorder="1" applyAlignment="1">
      <alignment horizontal="center" textRotation="90" wrapText="1"/>
    </xf>
    <xf numFmtId="176" fontId="4" fillId="5" borderId="5" xfId="0" applyNumberFormat="1" applyFont="1" applyFill="1" applyBorder="1" applyAlignment="1">
      <alignment horizontal="center" textRotation="90" wrapText="1"/>
    </xf>
    <xf numFmtId="176" fontId="4" fillId="6" borderId="2" xfId="0" applyNumberFormat="1" applyFont="1" applyFill="1" applyBorder="1" applyAlignment="1">
      <alignment horizontal="center" textRotation="90" wrapText="1"/>
    </xf>
    <xf numFmtId="176" fontId="4" fillId="6" borderId="4" xfId="0" applyNumberFormat="1" applyFont="1" applyFill="1" applyBorder="1" applyAlignment="1">
      <alignment horizontal="center" textRotation="90" wrapText="1"/>
    </xf>
    <xf numFmtId="176" fontId="4" fillId="6" borderId="5" xfId="0" applyNumberFormat="1" applyFont="1" applyFill="1" applyBorder="1" applyAlignment="1">
      <alignment horizontal="center" textRotation="90" wrapText="1"/>
    </xf>
    <xf numFmtId="176" fontId="4" fillId="7" borderId="2" xfId="0" applyNumberFormat="1" applyFont="1" applyFill="1" applyBorder="1" applyAlignment="1">
      <alignment horizontal="center" textRotation="90" wrapText="1"/>
    </xf>
    <xf numFmtId="176" fontId="4" fillId="7" borderId="4" xfId="0" applyNumberFormat="1" applyFont="1" applyFill="1" applyBorder="1" applyAlignment="1">
      <alignment horizontal="center" textRotation="90" wrapText="1"/>
    </xf>
    <xf numFmtId="176" fontId="4" fillId="7" borderId="5" xfId="0" applyNumberFormat="1" applyFont="1" applyFill="1" applyBorder="1" applyAlignment="1">
      <alignment horizontal="center" textRotation="90" wrapText="1"/>
    </xf>
    <xf numFmtId="176" fontId="4" fillId="8" borderId="2" xfId="0" applyNumberFormat="1" applyFont="1" applyFill="1" applyBorder="1" applyAlignment="1">
      <alignment horizontal="center" textRotation="90" wrapText="1"/>
    </xf>
    <xf numFmtId="176" fontId="4" fillId="8" borderId="4" xfId="0" applyNumberFormat="1" applyFont="1" applyFill="1" applyBorder="1" applyAlignment="1">
      <alignment horizontal="center" textRotation="90" wrapText="1"/>
    </xf>
    <xf numFmtId="176" fontId="4" fillId="8" borderId="5" xfId="0" applyNumberFormat="1" applyFont="1" applyFill="1" applyBorder="1" applyAlignment="1">
      <alignment horizontal="center" textRotation="90" wrapText="1"/>
    </xf>
    <xf numFmtId="0" fontId="5" fillId="0" borderId="8" xfId="0" applyFont="1" applyFill="1" applyBorder="1" applyAlignment="1">
      <alignment horizontal="left" vertical="center" indent="1"/>
    </xf>
    <xf numFmtId="0" fontId="6" fillId="0" borderId="9" xfId="0" applyFont="1" applyFill="1" applyBorder="1">
      <alignment vertical="center"/>
    </xf>
    <xf numFmtId="177" fontId="5" fillId="9" borderId="9" xfId="0" applyNumberFormat="1" applyFont="1" applyFill="1" applyBorder="1">
      <alignment vertical="center"/>
    </xf>
    <xf numFmtId="14" fontId="6" fillId="0" borderId="9" xfId="0" applyNumberFormat="1" applyFont="1" applyFill="1" applyBorder="1">
      <alignment vertical="center"/>
    </xf>
    <xf numFmtId="0" fontId="6" fillId="0" borderId="9" xfId="0" applyFont="1" applyFill="1" applyBorder="1" applyAlignment="1">
      <alignment vertical="center" wrapText="1"/>
    </xf>
    <xf numFmtId="0" fontId="3" fillId="0" borderId="0" xfId="20" applyFont="1" applyAlignment="1">
      <alignment horizontal="right" vertical="center" indent="1"/>
    </xf>
    <xf numFmtId="176" fontId="4" fillId="3" borderId="2" xfId="0" applyNumberFormat="1" applyFont="1" applyFill="1" applyBorder="1" applyAlignment="1">
      <alignment horizontal="center" textRotation="90" wrapText="1"/>
    </xf>
    <xf numFmtId="37" fontId="1" fillId="0" borderId="3" xfId="3" applyNumberFormat="1" applyFont="1" applyFill="1" applyBorder="1" applyAlignment="1">
      <alignment horizontal="left" vertical="center" indent="1"/>
    </xf>
    <xf numFmtId="179" fontId="1" fillId="0" borderId="3" xfId="3" applyNumberFormat="1" applyFont="1" applyFill="1" applyBorder="1" applyAlignment="1">
      <alignment horizontal="right" vertical="center" wrapText="1" indent="1"/>
    </xf>
    <xf numFmtId="177" fontId="1" fillId="0" borderId="3" xfId="3" applyNumberFormat="1" applyFont="1" applyFill="1" applyBorder="1" applyAlignment="1">
      <alignment horizontal="right" vertical="center" wrapText="1" indent="1"/>
    </xf>
    <xf numFmtId="177" fontId="1" fillId="0" borderId="3" xfId="0" applyNumberFormat="1" applyFont="1" applyFill="1" applyBorder="1" applyAlignment="1">
      <alignment horizontal="right" vertical="center" wrapText="1" indent="1"/>
    </xf>
    <xf numFmtId="176" fontId="4" fillId="3" borderId="4" xfId="0" applyNumberFormat="1" applyFont="1" applyFill="1" applyBorder="1" applyAlignment="1">
      <alignment horizontal="center" textRotation="90" wrapText="1"/>
    </xf>
    <xf numFmtId="37" fontId="1" fillId="0" borderId="0" xfId="3" applyNumberFormat="1" applyFont="1" applyFill="1" applyBorder="1" applyAlignment="1">
      <alignment horizontal="left" vertical="center" indent="1"/>
    </xf>
    <xf numFmtId="179" fontId="1" fillId="0" borderId="0" xfId="3" applyNumberFormat="1" applyFont="1" applyFill="1" applyBorder="1" applyAlignment="1">
      <alignment horizontal="right" vertical="center" wrapText="1" indent="1"/>
    </xf>
    <xf numFmtId="177" fontId="1" fillId="0" borderId="0" xfId="3" applyNumberFormat="1" applyFont="1" applyFill="1" applyBorder="1" applyAlignment="1">
      <alignment horizontal="right" vertical="center" wrapText="1" indent="1"/>
    </xf>
    <xf numFmtId="177" fontId="1" fillId="0" borderId="0" xfId="0" applyNumberFormat="1" applyFont="1" applyFill="1" applyBorder="1" applyAlignment="1">
      <alignment horizontal="right" vertical="center" wrapText="1" indent="1"/>
    </xf>
    <xf numFmtId="176" fontId="4" fillId="3" borderId="5" xfId="0" applyNumberFormat="1" applyFont="1" applyFill="1" applyBorder="1" applyAlignment="1">
      <alignment horizontal="center" textRotation="90" wrapText="1"/>
    </xf>
    <xf numFmtId="0" fontId="3" fillId="0" borderId="7" xfId="0" applyFont="1" applyFill="1" applyBorder="1" applyAlignment="1">
      <alignment horizontal="left" vertical="center" wrapText="1" indent="1"/>
    </xf>
    <xf numFmtId="179" fontId="3" fillId="10" borderId="7" xfId="0" applyNumberFormat="1" applyFont="1" applyFill="1" applyBorder="1" applyAlignment="1">
      <alignment horizontal="right" vertical="center" wrapText="1" indent="1"/>
    </xf>
    <xf numFmtId="177" fontId="3" fillId="10" borderId="7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/>
    <xf numFmtId="0" fontId="7" fillId="0" borderId="0" xfId="0" applyNumberFormat="1" applyFont="1" applyAlignment="1"/>
    <xf numFmtId="0" fontId="1" fillId="0" borderId="0" xfId="0" applyNumberFormat="1" applyFont="1">
      <alignment vertical="center"/>
    </xf>
    <xf numFmtId="49" fontId="1" fillId="0" borderId="3" xfId="0" applyNumberFormat="1" applyFont="1" applyFill="1" applyBorder="1" applyAlignment="1">
      <alignment horizontal="left" vertical="center" wrapText="1" indent="1"/>
    </xf>
    <xf numFmtId="49" fontId="1" fillId="0" borderId="0" xfId="0" applyNumberFormat="1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vertical="center" wrapText="1"/>
    </xf>
    <xf numFmtId="178" fontId="9" fillId="9" borderId="11" xfId="0" applyNumberFormat="1" applyFont="1" applyFill="1" applyBorder="1" applyAlignment="1">
      <alignment horizontal="right" vertical="center" wrapText="1" indent="1"/>
    </xf>
    <xf numFmtId="177" fontId="9" fillId="9" borderId="11" xfId="0" applyNumberFormat="1" applyFont="1" applyFill="1" applyBorder="1" applyAlignment="1">
      <alignment horizontal="right" vertical="center" wrapText="1" indent="1"/>
    </xf>
    <xf numFmtId="0" fontId="6" fillId="0" borderId="12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vertical="center" wrapText="1"/>
    </xf>
    <xf numFmtId="178" fontId="11" fillId="0" borderId="13" xfId="3" applyNumberFormat="1" applyFont="1" applyFill="1" applyBorder="1" applyAlignment="1" applyProtection="1">
      <alignment horizontal="right" vertical="center" wrapText="1" indent="1"/>
      <protection locked="0"/>
    </xf>
    <xf numFmtId="177" fontId="11" fillId="0" borderId="13" xfId="3" applyNumberFormat="1" applyFont="1" applyFill="1" applyBorder="1" applyAlignment="1" applyProtection="1">
      <alignment horizontal="right" vertical="center" wrapText="1" indent="1"/>
      <protection locked="0"/>
    </xf>
    <xf numFmtId="177" fontId="9" fillId="0" borderId="13" xfId="0" applyNumberFormat="1" applyFont="1" applyFill="1" applyBorder="1" applyAlignment="1">
      <alignment horizontal="right" vertical="center" wrapText="1" indent="1"/>
    </xf>
    <xf numFmtId="0" fontId="5" fillId="0" borderId="14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vertical="center" wrapText="1"/>
    </xf>
    <xf numFmtId="178" fontId="9" fillId="9" borderId="15" xfId="0" applyNumberFormat="1" applyFont="1" applyFill="1" applyBorder="1" applyAlignment="1">
      <alignment horizontal="right" vertical="center" wrapText="1" indent="1"/>
    </xf>
    <xf numFmtId="177" fontId="9" fillId="9" borderId="15" xfId="0" applyNumberFormat="1" applyFont="1" applyFill="1" applyBorder="1" applyAlignment="1">
      <alignment horizontal="right" vertical="center" wrapText="1" inden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ill>
        <patternFill patternType="solid">
          <bgColor theme="2"/>
        </patternFill>
      </fill>
    </dxf>
    <dxf>
      <fill>
        <patternFill patternType="solid">
          <bgColor theme="2" tint="-0.0999481185338908"/>
        </patternFill>
      </fill>
    </dxf>
    <dxf>
      <font>
        <b val="0"/>
        <i val="0"/>
        <color theme="1" tint="0.349986266670736"/>
      </font>
      <fill>
        <patternFill patternType="solid">
          <bgColor theme="2" tint="-0.0999481185338908"/>
        </patternFill>
      </fill>
      <border>
        <left/>
        <right/>
        <top/>
        <bottom/>
        <vertical/>
        <horizontal/>
      </border>
    </dxf>
    <dxf>
      <font>
        <b val="1"/>
        <i val="0"/>
        <color theme="1" tint="0.349986266670736"/>
      </font>
      <fill>
        <patternFill patternType="solid">
          <bgColor theme="2" tint="-0.0999481185338908"/>
        </patternFill>
      </fill>
      <border>
        <top style="thin">
          <color theme="0" tint="-0.249946592608417"/>
        </top>
        <bottom style="medium">
          <color theme="1" tint="0.499984740745262"/>
        </bottom>
      </border>
    </dxf>
    <dxf>
      <font>
        <b val="1"/>
        <i val="0"/>
        <color theme="1" tint="0.349986266670736"/>
      </font>
      <fill>
        <patternFill patternType="none"/>
      </fill>
      <border>
        <left/>
        <right/>
        <top/>
        <bottom style="medium">
          <color theme="1" tint="0.499984740745262"/>
        </bottom>
        <vertical/>
        <horizontal/>
      </border>
    </dxf>
    <dxf>
      <font>
        <b val="0"/>
        <i val="0"/>
        <color theme="1" tint="0.349986266670736"/>
      </font>
      <fill>
        <patternFill patternType="none"/>
      </fill>
      <border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  <vertical/>
        <horizontal/>
      </border>
    </dxf>
  </dxfs>
  <tableStyles count="1" defaultTableStyle="项目预算" defaultPivotStyle="PivotStyleMedium1">
    <tableStyle name="项目预算" pivot="0" count="6">
      <tableStyleElement type="wholeTable" dxfId="5"/>
      <tableStyleElement type="headerRow" dxfId="4"/>
      <tableStyleElement type="totalRow" dxfId="3"/>
      <tableStyleElement type="lastColumn" dxfId="2"/>
      <tableStyleElement type="firstRowStripe" dxfId="1"/>
      <tableStyleElement type="firstTotalCell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数据工作表!$F$4</c:f>
              <c:strCache>
                <c:ptCount val="1"/>
                <c:pt idx="0">
                  <c:v>实际累计成本</c:v>
                </c:pt>
              </c:strCache>
            </c:strRef>
          </c:tx>
          <c:spPr>
            <a:ln w="28575" cap="rnd" cmpd="sng" algn="ctr">
              <a:solidFill>
                <a:schemeClr val="accent4"/>
              </a:solidFill>
              <a:prstDash val="solid"/>
              <a:round/>
            </a:ln>
          </c:spPr>
          <c:marker>
            <c:spPr>
              <a:noFill/>
              <a:ln w="9525" cap="flat" cmpd="sng" algn="ctr">
                <a:noFill/>
                <a:prstDash val="solid"/>
                <a:round/>
              </a:ln>
            </c:spPr>
          </c:marker>
          <c:dLbls>
            <c:delete val="1"/>
          </c:dLbls>
          <c:cat>
            <c:numRef>
              <c:f>数据工作表!$B$5:$B$28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数据工作表!$F$5:$F$28</c:f>
              <c:numCache>
                <c:formatCode>\¥#,##0.00_);[Red]\(\¥#,##0.00\)</c:formatCode>
                <c:ptCount val="24"/>
                <c:pt idx="0">
                  <c:v>27500</c:v>
                </c:pt>
                <c:pt idx="1">
                  <c:v>29500</c:v>
                </c:pt>
                <c:pt idx="2">
                  <c:v>25100</c:v>
                </c:pt>
                <c:pt idx="3">
                  <c:v>23300</c:v>
                </c:pt>
                <c:pt idx="4">
                  <c:v>36500</c:v>
                </c:pt>
                <c:pt idx="5">
                  <c:v>18400</c:v>
                </c:pt>
                <c:pt idx="6">
                  <c:v>16600</c:v>
                </c:pt>
                <c:pt idx="7">
                  <c:v>33000</c:v>
                </c:pt>
                <c:pt idx="8">
                  <c:v>29800</c:v>
                </c:pt>
                <c:pt idx="9">
                  <c:v>29900</c:v>
                </c:pt>
                <c:pt idx="10">
                  <c:v>35400</c:v>
                </c:pt>
                <c:pt idx="11">
                  <c:v>22300</c:v>
                </c:pt>
                <c:pt idx="12">
                  <c:v>39100</c:v>
                </c:pt>
                <c:pt idx="13">
                  <c:v>15000</c:v>
                </c:pt>
                <c:pt idx="14">
                  <c:v>30200</c:v>
                </c:pt>
                <c:pt idx="15">
                  <c:v>25900</c:v>
                </c:pt>
                <c:pt idx="16">
                  <c:v>29900</c:v>
                </c:pt>
                <c:pt idx="17">
                  <c:v>36600</c:v>
                </c:pt>
                <c:pt idx="18">
                  <c:v>12300</c:v>
                </c:pt>
                <c:pt idx="19">
                  <c:v>21900</c:v>
                </c:pt>
                <c:pt idx="20">
                  <c:v>19400</c:v>
                </c:pt>
                <c:pt idx="21">
                  <c:v>24700</c:v>
                </c:pt>
                <c:pt idx="22">
                  <c:v>21700</c:v>
                </c:pt>
                <c:pt idx="23">
                  <c:v>21400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数据工作表!$E$4</c:f>
              <c:strCache>
                <c:ptCount val="1"/>
                <c:pt idx="0">
                  <c:v>预计累计成本</c:v>
                </c:pt>
              </c:strCache>
            </c:strRef>
          </c:tx>
          <c:spPr>
            <a:ln w="28575" cap="rnd" cmpd="sng" algn="ctr">
              <a:solidFill>
                <a:schemeClr val="accent2"/>
              </a:solidFill>
              <a:prstDash val="solid"/>
              <a:round/>
            </a:ln>
          </c:spPr>
          <c:marker>
            <c:spPr>
              <a:noFill/>
              <a:ln w="9525" cap="flat" cmpd="sng" algn="ctr">
                <a:noFill/>
                <a:prstDash val="solid"/>
                <a:round/>
              </a:ln>
            </c:spPr>
          </c:marker>
          <c:dLbls>
            <c:delete val="1"/>
          </c:dLbls>
          <c:cat>
            <c:numRef>
              <c:f>数据工作表!$B$5:$B$28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数据工作表!$E$5:$E$28</c:f>
              <c:numCache>
                <c:formatCode>\¥#,##0.00_);[Red]\(\¥#,##0.00\)</c:formatCode>
                <c:ptCount val="24"/>
                <c:pt idx="0">
                  <c:v>23600</c:v>
                </c:pt>
                <c:pt idx="1">
                  <c:v>14900</c:v>
                </c:pt>
                <c:pt idx="2">
                  <c:v>17200</c:v>
                </c:pt>
                <c:pt idx="3">
                  <c:v>15900</c:v>
                </c:pt>
                <c:pt idx="4">
                  <c:v>40400</c:v>
                </c:pt>
                <c:pt idx="5">
                  <c:v>34300</c:v>
                </c:pt>
                <c:pt idx="6">
                  <c:v>17000</c:v>
                </c:pt>
                <c:pt idx="7">
                  <c:v>33300</c:v>
                </c:pt>
                <c:pt idx="8">
                  <c:v>10500</c:v>
                </c:pt>
                <c:pt idx="9">
                  <c:v>24500</c:v>
                </c:pt>
                <c:pt idx="10">
                  <c:v>36200</c:v>
                </c:pt>
                <c:pt idx="11">
                  <c:v>13300</c:v>
                </c:pt>
                <c:pt idx="12">
                  <c:v>42100</c:v>
                </c:pt>
                <c:pt idx="13">
                  <c:v>15800</c:v>
                </c:pt>
                <c:pt idx="14">
                  <c:v>35200</c:v>
                </c:pt>
                <c:pt idx="15">
                  <c:v>13200</c:v>
                </c:pt>
                <c:pt idx="16">
                  <c:v>32200</c:v>
                </c:pt>
                <c:pt idx="17">
                  <c:v>34800</c:v>
                </c:pt>
                <c:pt idx="18">
                  <c:v>39800</c:v>
                </c:pt>
                <c:pt idx="19">
                  <c:v>37100</c:v>
                </c:pt>
                <c:pt idx="20">
                  <c:v>15500</c:v>
                </c:pt>
                <c:pt idx="21">
                  <c:v>26200</c:v>
                </c:pt>
                <c:pt idx="22">
                  <c:v>24900</c:v>
                </c:pt>
                <c:pt idx="23">
                  <c:v>22200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97232"/>
        <c:axId val="169297792"/>
      </c:lineChart>
      <c:catAx>
        <c:axId val="169297232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algn="ctr" rtl="0">
                  <a:defRPr lang="zh-CN" sz="1000" b="1" i="0" u="none" strike="noStrike" kern="1200" spc="1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  <a:cs typeface="+mn-cs"/>
                  </a:defRPr>
                </a:pPr>
                <a:r>
                  <a:rPr lang="zh-CN"/>
                  <a:t>项目月数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.427272935992181"/>
              <c:y val="0.863133202099738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spc="1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</a:p>
        </c:txPr>
        <c:crossAx val="169297792"/>
        <c:crosses val="autoZero"/>
        <c:auto val="1"/>
        <c:lblAlgn val="ctr"/>
        <c:lblOffset val="100"/>
        <c:noMultiLvlLbl val="0"/>
      </c:catAx>
      <c:valAx>
        <c:axId val="16929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algn="ctr" rtl="0">
                  <a:defRPr lang="zh-CN" sz="1000" b="1" i="0" u="none" strike="noStrike" kern="1200" spc="1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  <a:cs typeface="+mn-cs"/>
                  </a:defRPr>
                </a:pPr>
                <a:r>
                  <a:rPr lang="zh-CN"/>
                  <a:t>成本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.00273785049202084"/>
              <c:y val="0.291539442986293"/>
            </c:manualLayout>
          </c:layout>
          <c:overlay val="0"/>
        </c:title>
        <c:numFmt formatCode="\¥#,##0.00_);[Red]\(\¥#,##0.00\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spc="1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</a:p>
        </c:txPr>
        <c:crossAx val="16929723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777681042789046"/>
          <c:y val="0.828410979877515"/>
          <c:w val="0.209867126941732"/>
          <c:h val="0.10677420530767"/>
        </c:manualLayout>
      </c:layout>
      <c:overlay val="0"/>
      <c:spPr>
        <a:ln>
          <a:noFill/>
        </a:ln>
      </c:spPr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spc="10" baseline="0">
              <a:solidFill>
                <a:schemeClr val="tx1">
                  <a:lumMod val="65000"/>
                  <a:lumOff val="3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zh-CN" spc="10" baseline="0">
          <a:solidFill>
            <a:schemeClr val="tx1">
              <a:lumMod val="65000"/>
              <a:lumOff val="35000"/>
            </a:schemeClr>
          </a:solidFill>
          <a:latin typeface="Microsoft YaHei UI" panose="020B0503020204020204" pitchFamily="34" charset="-122"/>
          <a:ea typeface="Microsoft YaHei UI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数据工作表!$D$4</c:f>
              <c:strCache>
                <c:ptCount val="1"/>
                <c:pt idx="0">
                  <c:v>实际每月成本</c:v>
                </c:pt>
              </c:strCache>
            </c:strRef>
          </c:tx>
          <c:spPr>
            <a:ln w="28575" cap="rnd" cmpd="sng" algn="ctr">
              <a:solidFill>
                <a:schemeClr val="accent3"/>
              </a:solidFill>
              <a:prstDash val="solid"/>
              <a:round/>
            </a:ln>
          </c:spPr>
          <c:marker>
            <c:spPr>
              <a:noFill/>
              <a:ln w="9525" cap="flat" cmpd="sng" algn="ctr">
                <a:noFill/>
                <a:prstDash val="solid"/>
                <a:round/>
              </a:ln>
            </c:spPr>
          </c:marker>
          <c:dLbls>
            <c:delete val="1"/>
          </c:dLbls>
          <c:cat>
            <c:numRef>
              <c:f>数据工作表!$B$5:$B$28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数据工作表!$D$5:$D$28</c:f>
              <c:numCache>
                <c:formatCode>\¥#,##0.00_);[Red]\(\¥#,##0.00\)</c:formatCode>
                <c:ptCount val="24"/>
                <c:pt idx="0">
                  <c:v>16100</c:v>
                </c:pt>
                <c:pt idx="1">
                  <c:v>31900</c:v>
                </c:pt>
                <c:pt idx="2">
                  <c:v>19300</c:v>
                </c:pt>
                <c:pt idx="3">
                  <c:v>13700</c:v>
                </c:pt>
                <c:pt idx="4">
                  <c:v>36800</c:v>
                </c:pt>
                <c:pt idx="5">
                  <c:v>11800</c:v>
                </c:pt>
                <c:pt idx="6">
                  <c:v>23900</c:v>
                </c:pt>
                <c:pt idx="7">
                  <c:v>40400</c:v>
                </c:pt>
                <c:pt idx="8">
                  <c:v>13300</c:v>
                </c:pt>
                <c:pt idx="9">
                  <c:v>11400</c:v>
                </c:pt>
                <c:pt idx="10">
                  <c:v>42100</c:v>
                </c:pt>
                <c:pt idx="11">
                  <c:v>39100</c:v>
                </c:pt>
                <c:pt idx="12">
                  <c:v>15800</c:v>
                </c:pt>
                <c:pt idx="13">
                  <c:v>38500</c:v>
                </c:pt>
                <c:pt idx="14">
                  <c:v>40000</c:v>
                </c:pt>
                <c:pt idx="15">
                  <c:v>37000</c:v>
                </c:pt>
                <c:pt idx="16">
                  <c:v>29000</c:v>
                </c:pt>
                <c:pt idx="17">
                  <c:v>18700</c:v>
                </c:pt>
                <c:pt idx="18">
                  <c:v>21800</c:v>
                </c:pt>
                <c:pt idx="19">
                  <c:v>27900</c:v>
                </c:pt>
                <c:pt idx="20">
                  <c:v>25500</c:v>
                </c:pt>
                <c:pt idx="21">
                  <c:v>38900</c:v>
                </c:pt>
                <c:pt idx="22">
                  <c:v>18500</c:v>
                </c:pt>
                <c:pt idx="23">
                  <c:v>17400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数据工作表!$C$4</c:f>
              <c:strCache>
                <c:ptCount val="1"/>
                <c:pt idx="0">
                  <c:v>预计每月成本</c:v>
                </c:pt>
              </c:strCache>
            </c:strRef>
          </c:tx>
          <c:spPr>
            <a:ln w="28575" cap="rnd" cmpd="sng" algn="ctr">
              <a:solidFill>
                <a:schemeClr val="accent5"/>
              </a:solidFill>
              <a:prstDash val="solid"/>
              <a:round/>
            </a:ln>
          </c:spPr>
          <c:marker>
            <c:spPr>
              <a:noFill/>
              <a:ln w="9525" cap="flat" cmpd="sng" algn="ctr">
                <a:noFill/>
                <a:prstDash val="solid"/>
                <a:round/>
              </a:ln>
            </c:spPr>
          </c:marker>
          <c:dLbls>
            <c:delete val="1"/>
          </c:dLbls>
          <c:cat>
            <c:numRef>
              <c:f>数据工作表!$B$5:$B$28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数据工作表!$C$5:$C$28</c:f>
              <c:numCache>
                <c:formatCode>\¥#,##0.00_);[Red]\(\¥#,##0.00\)</c:formatCode>
                <c:ptCount val="24"/>
                <c:pt idx="0">
                  <c:v>19400</c:v>
                </c:pt>
                <c:pt idx="1">
                  <c:v>14800</c:v>
                </c:pt>
                <c:pt idx="2">
                  <c:v>13900</c:v>
                </c:pt>
                <c:pt idx="3">
                  <c:v>40300</c:v>
                </c:pt>
                <c:pt idx="4">
                  <c:v>36400</c:v>
                </c:pt>
                <c:pt idx="5">
                  <c:v>24800</c:v>
                </c:pt>
                <c:pt idx="6">
                  <c:v>30400</c:v>
                </c:pt>
                <c:pt idx="7">
                  <c:v>21600</c:v>
                </c:pt>
                <c:pt idx="8">
                  <c:v>16000</c:v>
                </c:pt>
                <c:pt idx="9">
                  <c:v>23000</c:v>
                </c:pt>
                <c:pt idx="10">
                  <c:v>30700</c:v>
                </c:pt>
                <c:pt idx="11">
                  <c:v>23000</c:v>
                </c:pt>
                <c:pt idx="12">
                  <c:v>19200</c:v>
                </c:pt>
                <c:pt idx="13">
                  <c:v>31400</c:v>
                </c:pt>
                <c:pt idx="14">
                  <c:v>28500</c:v>
                </c:pt>
                <c:pt idx="15">
                  <c:v>20600</c:v>
                </c:pt>
                <c:pt idx="16">
                  <c:v>17600</c:v>
                </c:pt>
                <c:pt idx="17">
                  <c:v>37400</c:v>
                </c:pt>
                <c:pt idx="18">
                  <c:v>36700</c:v>
                </c:pt>
                <c:pt idx="19">
                  <c:v>32300</c:v>
                </c:pt>
                <c:pt idx="20">
                  <c:v>21400</c:v>
                </c:pt>
                <c:pt idx="21">
                  <c:v>12600</c:v>
                </c:pt>
                <c:pt idx="22">
                  <c:v>37500</c:v>
                </c:pt>
                <c:pt idx="23">
                  <c:v>28800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01152"/>
        <c:axId val="169301712"/>
      </c:lineChart>
      <c:catAx>
        <c:axId val="169301152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000" b="1" i="0" u="none" strike="noStrike" kern="1200" spc="1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  <a:cs typeface="+mn-cs"/>
                  </a:defRPr>
                </a:pPr>
                <a:r>
                  <a:rPr lang="zh-CN"/>
                  <a:t>项目月数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.432748683621939"/>
              <c:y val="0.845152349035955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spc="1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</a:p>
        </c:txPr>
        <c:crossAx val="169301712"/>
        <c:crosses val="autoZero"/>
        <c:auto val="1"/>
        <c:lblAlgn val="ctr"/>
        <c:lblOffset val="100"/>
        <c:noMultiLvlLbl val="0"/>
      </c:catAx>
      <c:valAx>
        <c:axId val="16930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1" i="0" u="none" strike="noStrike" kern="1200" spc="1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  <a:cs typeface="+mn-cs"/>
                  </a:defRPr>
                </a:pPr>
                <a:r>
                  <a:rPr lang="zh-CN"/>
                  <a:t>成本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"/>
              <c:y val="0.299281860600758"/>
            </c:manualLayout>
          </c:layout>
          <c:overlay val="0"/>
        </c:title>
        <c:numFmt formatCode="\¥#,##0.00_);[Red]\(\¥#,##0.00\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spc="1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</a:p>
        </c:txPr>
        <c:crossAx val="16930115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766298997019623"/>
          <c:y val="0.814857277788373"/>
          <c:w val="0.217723164481237"/>
          <c:h val="0.123435504817953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spc="10" baseline="0">
              <a:solidFill>
                <a:schemeClr val="tx1">
                  <a:lumMod val="65000"/>
                  <a:lumOff val="3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zh-CN" sz="1000" spc="10" baseline="0">
          <a:solidFill>
            <a:schemeClr val="tx1">
              <a:lumMod val="65000"/>
              <a:lumOff val="35000"/>
            </a:schemeClr>
          </a:solidFill>
          <a:latin typeface="Microsoft YaHei UI" panose="020B0503020204020204" pitchFamily="34" charset="-122"/>
          <a:ea typeface="Microsoft YaHei UI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180974</xdr:colOff>
      <xdr:row>27</xdr:row>
      <xdr:rowOff>0</xdr:rowOff>
    </xdr:from>
    <xdr:to>
      <xdr:col>16</xdr:col>
      <xdr:colOff>133350</xdr:colOff>
      <xdr:row>45</xdr:row>
      <xdr:rowOff>0</xdr:rowOff>
    </xdr:to>
    <xdr:graphicFrame>
      <xdr:nvGraphicFramePr>
        <xdr:cNvPr id="3" name="chtCumulativeCost" descr="显示实际累计成本和预计累计成本的折线图。" title="累计成本"/>
        <xdr:cNvGraphicFramePr/>
      </xdr:nvGraphicFramePr>
      <xdr:xfrm>
        <a:off x="180340" y="4505325"/>
        <a:ext cx="9277985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180974</xdr:colOff>
      <xdr:row>5</xdr:row>
      <xdr:rowOff>152399</xdr:rowOff>
    </xdr:from>
    <xdr:to>
      <xdr:col>16</xdr:col>
      <xdr:colOff>133349</xdr:colOff>
      <xdr:row>23</xdr:row>
      <xdr:rowOff>152399</xdr:rowOff>
    </xdr:to>
    <xdr:graphicFrame>
      <xdr:nvGraphicFramePr>
        <xdr:cNvPr id="4" name="chtMonthlyCost" descr="显示实际每月成本和预计每月成本的折线图。" title="每月成本"/>
        <xdr:cNvGraphicFramePr/>
      </xdr:nvGraphicFramePr>
      <xdr:xfrm>
        <a:off x="180340" y="1266190"/>
        <a:ext cx="927735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Costs" displayName="tblCosts" ref="B4:F28" totalsRowShown="0">
  <autoFilter ref="B4:F28"/>
  <tableColumns count="5">
    <tableColumn id="1" name="月"/>
    <tableColumn id="2" name="预计每月成本"/>
    <tableColumn id="3" name="实际每月成本"/>
    <tableColumn id="4" name="预计累计成本"/>
    <tableColumn id="5" name="实际累计成本"/>
  </tableColumns>
  <tableStyleInfo name="项目预算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roject Budget">
      <a:dk1>
        <a:srgbClr val="000000"/>
      </a:dk1>
      <a:lt1>
        <a:srgbClr val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Project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A1:H43"/>
  <sheetViews>
    <sheetView showGridLines="0" tabSelected="1" zoomScale="75" zoomScaleNormal="75" workbookViewId="0">
      <selection activeCell="L50" sqref="L50"/>
    </sheetView>
  </sheetViews>
  <sheetFormatPr defaultColWidth="9" defaultRowHeight="16.5" customHeight="1" outlineLevelCol="7"/>
  <cols>
    <col min="1" max="1" width="5.42857142857143" style="1" customWidth="1"/>
    <col min="2" max="2" width="36" style="1" customWidth="1"/>
    <col min="3" max="8" width="17.4285714285714" style="1" customWidth="1"/>
    <col min="9" max="9" width="2.71428571428571" style="1" customWidth="1"/>
    <col min="10" max="16384" width="9.14285714285714" style="1"/>
  </cols>
  <sheetData>
    <row r="1" s="1" customFormat="1" ht="6.75" customHeight="1" spans="1:8">
      <c r="A1" s="3"/>
      <c r="B1" s="3"/>
      <c r="C1" s="3"/>
      <c r="D1" s="3"/>
      <c r="E1" s="3"/>
      <c r="F1" s="12"/>
      <c r="G1" s="12"/>
      <c r="H1" s="12"/>
    </row>
    <row r="2" s="1" customFormat="1" ht="42" customHeight="1" spans="1:6">
      <c r="A2" s="14" t="s">
        <v>0</v>
      </c>
      <c r="D2" s="14"/>
      <c r="E2" s="14"/>
      <c r="F2" s="17"/>
    </row>
    <row r="3" s="1" customFormat="1" customHeight="1" spans="1:6">
      <c r="A3" s="5"/>
      <c r="D3" s="14"/>
      <c r="E3" s="14"/>
      <c r="F3" s="17"/>
    </row>
    <row r="4" s="1" customFormat="1" customHeight="1" spans="2:8">
      <c r="B4" s="19" t="s">
        <v>1</v>
      </c>
      <c r="C4" s="57" t="s">
        <v>2</v>
      </c>
      <c r="D4" s="57" t="s">
        <v>3</v>
      </c>
      <c r="E4" s="57" t="s">
        <v>4</v>
      </c>
      <c r="F4" s="57" t="s">
        <v>5</v>
      </c>
      <c r="G4" s="57" t="s">
        <v>6</v>
      </c>
      <c r="H4" s="57" t="s">
        <v>7</v>
      </c>
    </row>
    <row r="5" s="1" customFormat="1" customHeight="1" spans="1:8">
      <c r="A5" s="58" t="s">
        <v>8</v>
      </c>
      <c r="B5" s="59" t="s">
        <v>9</v>
      </c>
      <c r="C5" s="60">
        <v>1</v>
      </c>
      <c r="D5" s="61">
        <v>10</v>
      </c>
      <c r="E5" s="61">
        <v>10</v>
      </c>
      <c r="F5" s="61">
        <v>10</v>
      </c>
      <c r="G5" s="61">
        <v>10</v>
      </c>
      <c r="H5" s="62">
        <f t="shared" ref="H5:H10" si="0">SUM(C5:G5)</f>
        <v>41</v>
      </c>
    </row>
    <row r="6" s="1" customFormat="1" customHeight="1" spans="1:8">
      <c r="A6" s="63"/>
      <c r="B6" s="64" t="s">
        <v>10</v>
      </c>
      <c r="C6" s="65">
        <v>1</v>
      </c>
      <c r="D6" s="66">
        <v>10</v>
      </c>
      <c r="E6" s="66">
        <v>10</v>
      </c>
      <c r="F6" s="66">
        <v>10</v>
      </c>
      <c r="G6" s="66">
        <v>10</v>
      </c>
      <c r="H6" s="67">
        <f t="shared" si="0"/>
        <v>41</v>
      </c>
    </row>
    <row r="7" s="1" customFormat="1" customHeight="1" spans="1:8">
      <c r="A7" s="63"/>
      <c r="B7" s="64" t="s">
        <v>11</v>
      </c>
      <c r="C7" s="65">
        <v>1</v>
      </c>
      <c r="D7" s="66">
        <v>10</v>
      </c>
      <c r="E7" s="66">
        <v>10</v>
      </c>
      <c r="F7" s="66">
        <v>10</v>
      </c>
      <c r="G7" s="66">
        <v>10</v>
      </c>
      <c r="H7" s="67">
        <f t="shared" si="0"/>
        <v>41</v>
      </c>
    </row>
    <row r="8" s="1" customFormat="1" customHeight="1" spans="1:8">
      <c r="A8" s="63"/>
      <c r="B8" s="64" t="s">
        <v>12</v>
      </c>
      <c r="C8" s="65">
        <v>1</v>
      </c>
      <c r="D8" s="66">
        <v>10</v>
      </c>
      <c r="E8" s="66">
        <v>10</v>
      </c>
      <c r="F8" s="66">
        <v>10</v>
      </c>
      <c r="G8" s="66">
        <v>10</v>
      </c>
      <c r="H8" s="67">
        <f t="shared" si="0"/>
        <v>41</v>
      </c>
    </row>
    <row r="9" s="1" customFormat="1" customHeight="1" spans="1:8">
      <c r="A9" s="63"/>
      <c r="B9" s="64" t="s">
        <v>13</v>
      </c>
      <c r="C9" s="65">
        <v>1</v>
      </c>
      <c r="D9" s="66">
        <v>10</v>
      </c>
      <c r="E9" s="66">
        <v>10</v>
      </c>
      <c r="F9" s="66">
        <v>10</v>
      </c>
      <c r="G9" s="66">
        <v>10</v>
      </c>
      <c r="H9" s="67">
        <f t="shared" si="0"/>
        <v>41</v>
      </c>
    </row>
    <row r="10" s="1" customFormat="1" customHeight="1" spans="1:8">
      <c r="A10" s="68"/>
      <c r="B10" s="69" t="s">
        <v>14</v>
      </c>
      <c r="C10" s="70">
        <f>SUM(C5:C9)</f>
        <v>5</v>
      </c>
      <c r="D10" s="71">
        <f>SUM(D5:D9)</f>
        <v>50</v>
      </c>
      <c r="E10" s="71">
        <f>SUM(E5:E9)</f>
        <v>50</v>
      </c>
      <c r="F10" s="71">
        <f>SUM(F5:F9)</f>
        <v>50</v>
      </c>
      <c r="G10" s="71">
        <f>SUM(G5:G9)</f>
        <v>50</v>
      </c>
      <c r="H10" s="71">
        <f t="shared" si="0"/>
        <v>205</v>
      </c>
    </row>
    <row r="11" s="1" customFormat="1" ht="33" customHeight="1" spans="2:8">
      <c r="B11" s="72"/>
      <c r="C11" s="72"/>
      <c r="D11" s="72"/>
      <c r="E11" s="72"/>
      <c r="F11" s="72"/>
      <c r="G11" s="72"/>
      <c r="H11" s="72"/>
    </row>
    <row r="12" s="1" customFormat="1" customHeight="1" spans="1:8">
      <c r="A12" s="40" t="s">
        <v>15</v>
      </c>
      <c r="B12" s="59" t="s">
        <v>16</v>
      </c>
      <c r="C12" s="60">
        <v>0</v>
      </c>
      <c r="D12" s="61">
        <v>0</v>
      </c>
      <c r="E12" s="61">
        <v>0</v>
      </c>
      <c r="F12" s="61">
        <v>0</v>
      </c>
      <c r="G12" s="61">
        <v>0</v>
      </c>
      <c r="H12" s="62">
        <f t="shared" ref="H12:H17" si="1">SUM(C12:G12)</f>
        <v>0</v>
      </c>
    </row>
    <row r="13" s="1" customFormat="1" customHeight="1" spans="1:8">
      <c r="A13" s="41"/>
      <c r="B13" s="64" t="s">
        <v>17</v>
      </c>
      <c r="C13" s="65">
        <v>0</v>
      </c>
      <c r="D13" s="66">
        <v>0</v>
      </c>
      <c r="E13" s="66">
        <v>0</v>
      </c>
      <c r="F13" s="66">
        <v>0</v>
      </c>
      <c r="G13" s="66">
        <v>0</v>
      </c>
      <c r="H13" s="67">
        <f t="shared" si="1"/>
        <v>0</v>
      </c>
    </row>
    <row r="14" s="1" customFormat="1" customHeight="1" spans="1:8">
      <c r="A14" s="41"/>
      <c r="B14" s="64" t="s">
        <v>18</v>
      </c>
      <c r="C14" s="65">
        <v>0</v>
      </c>
      <c r="D14" s="66">
        <v>0</v>
      </c>
      <c r="E14" s="66">
        <v>0</v>
      </c>
      <c r="F14" s="66">
        <v>0</v>
      </c>
      <c r="G14" s="66">
        <v>0</v>
      </c>
      <c r="H14" s="67">
        <f t="shared" si="1"/>
        <v>0</v>
      </c>
    </row>
    <row r="15" s="1" customFormat="1" customHeight="1" spans="1:8">
      <c r="A15" s="41"/>
      <c r="B15" s="64" t="s">
        <v>19</v>
      </c>
      <c r="C15" s="65">
        <v>0</v>
      </c>
      <c r="D15" s="66">
        <v>0</v>
      </c>
      <c r="E15" s="66">
        <v>0</v>
      </c>
      <c r="F15" s="66">
        <v>0</v>
      </c>
      <c r="G15" s="66">
        <v>0</v>
      </c>
      <c r="H15" s="67">
        <f t="shared" si="1"/>
        <v>0</v>
      </c>
    </row>
    <row r="16" s="1" customFormat="1" customHeight="1" spans="1:8">
      <c r="A16" s="41"/>
      <c r="B16" s="64" t="s">
        <v>20</v>
      </c>
      <c r="C16" s="65">
        <v>0</v>
      </c>
      <c r="D16" s="66">
        <v>0</v>
      </c>
      <c r="E16" s="66">
        <v>0</v>
      </c>
      <c r="F16" s="66">
        <v>0</v>
      </c>
      <c r="G16" s="66">
        <v>0</v>
      </c>
      <c r="H16" s="67">
        <f t="shared" si="1"/>
        <v>0</v>
      </c>
    </row>
    <row r="17" s="1" customFormat="1" customHeight="1" spans="1:8">
      <c r="A17" s="42"/>
      <c r="B17" s="69" t="s">
        <v>14</v>
      </c>
      <c r="C17" s="70">
        <f>SUM(C12:C16)</f>
        <v>0</v>
      </c>
      <c r="D17" s="71">
        <f>SUM(D12:D16)</f>
        <v>0</v>
      </c>
      <c r="E17" s="71">
        <f>SUM(E12:E16)</f>
        <v>0</v>
      </c>
      <c r="F17" s="71">
        <f>SUM(F12:F16)</f>
        <v>0</v>
      </c>
      <c r="G17" s="71">
        <f>SUM(G12:G16)</f>
        <v>0</v>
      </c>
      <c r="H17" s="71">
        <f t="shared" si="1"/>
        <v>0</v>
      </c>
    </row>
    <row r="18" s="1" customFormat="1" ht="33" customHeight="1" spans="2:8">
      <c r="B18" s="72"/>
      <c r="C18" s="72"/>
      <c r="D18" s="73"/>
      <c r="E18" s="73"/>
      <c r="F18" s="73"/>
      <c r="G18" s="73"/>
      <c r="H18" s="73"/>
    </row>
    <row r="19" s="1" customFormat="1" customHeight="1" spans="1:8">
      <c r="A19" s="43" t="s">
        <v>21</v>
      </c>
      <c r="B19" s="59" t="s">
        <v>22</v>
      </c>
      <c r="C19" s="60">
        <v>0</v>
      </c>
      <c r="D19" s="61">
        <v>0</v>
      </c>
      <c r="E19" s="61">
        <v>0</v>
      </c>
      <c r="F19" s="61">
        <v>0</v>
      </c>
      <c r="G19" s="61">
        <v>0</v>
      </c>
      <c r="H19" s="62">
        <f t="shared" ref="H19:H25" si="2">SUM(C19:G19)</f>
        <v>0</v>
      </c>
    </row>
    <row r="20" s="1" customFormat="1" customHeight="1" spans="1:8">
      <c r="A20" s="44"/>
      <c r="B20" s="64" t="s">
        <v>23</v>
      </c>
      <c r="C20" s="65">
        <v>0</v>
      </c>
      <c r="D20" s="66">
        <v>0</v>
      </c>
      <c r="E20" s="66">
        <v>0</v>
      </c>
      <c r="F20" s="66">
        <v>0</v>
      </c>
      <c r="G20" s="66">
        <v>0</v>
      </c>
      <c r="H20" s="67">
        <f t="shared" si="2"/>
        <v>0</v>
      </c>
    </row>
    <row r="21" s="1" customFormat="1" customHeight="1" spans="1:8">
      <c r="A21" s="44"/>
      <c r="B21" s="64" t="s">
        <v>24</v>
      </c>
      <c r="C21" s="65">
        <v>0</v>
      </c>
      <c r="D21" s="66">
        <v>0</v>
      </c>
      <c r="E21" s="66">
        <v>0</v>
      </c>
      <c r="F21" s="66">
        <v>0</v>
      </c>
      <c r="G21" s="66">
        <v>0</v>
      </c>
      <c r="H21" s="67">
        <f t="shared" si="2"/>
        <v>0</v>
      </c>
    </row>
    <row r="22" s="1" customFormat="1" customHeight="1" spans="1:8">
      <c r="A22" s="44"/>
      <c r="B22" s="64" t="s">
        <v>25</v>
      </c>
      <c r="C22" s="65">
        <v>0</v>
      </c>
      <c r="D22" s="66">
        <v>0</v>
      </c>
      <c r="E22" s="66">
        <v>0</v>
      </c>
      <c r="F22" s="66">
        <v>0</v>
      </c>
      <c r="G22" s="66">
        <v>0</v>
      </c>
      <c r="H22" s="67">
        <f t="shared" si="2"/>
        <v>0</v>
      </c>
    </row>
    <row r="23" s="1" customFormat="1" customHeight="1" spans="1:8">
      <c r="A23" s="44"/>
      <c r="B23" s="64" t="s">
        <v>26</v>
      </c>
      <c r="C23" s="65">
        <v>0</v>
      </c>
      <c r="D23" s="66">
        <v>0</v>
      </c>
      <c r="E23" s="66">
        <v>0</v>
      </c>
      <c r="F23" s="66">
        <v>0</v>
      </c>
      <c r="G23" s="66">
        <v>0</v>
      </c>
      <c r="H23" s="67">
        <f t="shared" si="2"/>
        <v>0</v>
      </c>
    </row>
    <row r="24" s="1" customFormat="1" customHeight="1" spans="1:8">
      <c r="A24" s="44"/>
      <c r="B24" s="64" t="s">
        <v>27</v>
      </c>
      <c r="C24" s="65">
        <v>0</v>
      </c>
      <c r="D24" s="66">
        <v>0</v>
      </c>
      <c r="E24" s="66">
        <v>0</v>
      </c>
      <c r="F24" s="66">
        <v>0</v>
      </c>
      <c r="G24" s="66">
        <v>0</v>
      </c>
      <c r="H24" s="67">
        <f t="shared" si="2"/>
        <v>0</v>
      </c>
    </row>
    <row r="25" s="1" customFormat="1" customHeight="1" spans="1:8">
      <c r="A25" s="45"/>
      <c r="B25" s="69" t="s">
        <v>14</v>
      </c>
      <c r="C25" s="70">
        <f>SUM(C19:C24)</f>
        <v>0</v>
      </c>
      <c r="D25" s="71">
        <f>SUM(D19:D24)</f>
        <v>0</v>
      </c>
      <c r="E25" s="71">
        <f>SUM(E19:E24)</f>
        <v>0</v>
      </c>
      <c r="F25" s="71">
        <f>SUM(F19:F24)</f>
        <v>0</v>
      </c>
      <c r="G25" s="71">
        <f>SUM(G19:G24)</f>
        <v>0</v>
      </c>
      <c r="H25" s="71">
        <f t="shared" si="2"/>
        <v>0</v>
      </c>
    </row>
    <row r="26" s="1" customFormat="1" ht="33" customHeight="1" spans="2:8">
      <c r="B26" s="1">
        <v>44</v>
      </c>
      <c r="D26" s="74"/>
      <c r="E26" s="74"/>
      <c r="F26" s="74"/>
      <c r="G26" s="74"/>
      <c r="H26" s="74"/>
    </row>
    <row r="27" s="1" customFormat="1" customHeight="1" spans="1:8">
      <c r="A27" s="46" t="s">
        <v>28</v>
      </c>
      <c r="B27" s="59" t="s">
        <v>29</v>
      </c>
      <c r="C27" s="60">
        <v>0</v>
      </c>
      <c r="D27" s="61">
        <v>0</v>
      </c>
      <c r="E27" s="61">
        <v>0</v>
      </c>
      <c r="F27" s="61">
        <v>0</v>
      </c>
      <c r="G27" s="61">
        <v>0</v>
      </c>
      <c r="H27" s="62">
        <f t="shared" ref="H27:H34" si="3">SUM(C27:G27)</f>
        <v>0</v>
      </c>
    </row>
    <row r="28" s="1" customFormat="1" customHeight="1" spans="1:8">
      <c r="A28" s="47"/>
      <c r="B28" s="64" t="s">
        <v>30</v>
      </c>
      <c r="C28" s="65">
        <v>0</v>
      </c>
      <c r="D28" s="66">
        <v>0</v>
      </c>
      <c r="E28" s="66">
        <v>0</v>
      </c>
      <c r="F28" s="66">
        <v>0</v>
      </c>
      <c r="G28" s="66">
        <v>0</v>
      </c>
      <c r="H28" s="67">
        <f t="shared" si="3"/>
        <v>0</v>
      </c>
    </row>
    <row r="29" s="1" customFormat="1" customHeight="1" spans="1:8">
      <c r="A29" s="47"/>
      <c r="B29" s="64" t="s">
        <v>31</v>
      </c>
      <c r="C29" s="65">
        <v>0</v>
      </c>
      <c r="D29" s="66">
        <v>0</v>
      </c>
      <c r="E29" s="66">
        <v>0</v>
      </c>
      <c r="F29" s="66">
        <v>0</v>
      </c>
      <c r="G29" s="66">
        <v>0</v>
      </c>
      <c r="H29" s="67">
        <f t="shared" si="3"/>
        <v>0</v>
      </c>
    </row>
    <row r="30" s="1" customFormat="1" customHeight="1" spans="1:8">
      <c r="A30" s="47"/>
      <c r="B30" s="64" t="s">
        <v>32</v>
      </c>
      <c r="C30" s="65">
        <v>0</v>
      </c>
      <c r="D30" s="66">
        <v>0</v>
      </c>
      <c r="E30" s="66">
        <v>0</v>
      </c>
      <c r="F30" s="66">
        <v>0</v>
      </c>
      <c r="G30" s="66">
        <v>0</v>
      </c>
      <c r="H30" s="67">
        <f t="shared" si="3"/>
        <v>0</v>
      </c>
    </row>
    <row r="31" s="1" customFormat="1" customHeight="1" spans="1:8">
      <c r="A31" s="47"/>
      <c r="B31" s="64" t="s">
        <v>33</v>
      </c>
      <c r="C31" s="65">
        <v>0</v>
      </c>
      <c r="D31" s="66">
        <v>0</v>
      </c>
      <c r="E31" s="66">
        <v>0</v>
      </c>
      <c r="F31" s="66">
        <v>0</v>
      </c>
      <c r="G31" s="66">
        <v>0</v>
      </c>
      <c r="H31" s="67">
        <f t="shared" si="3"/>
        <v>0</v>
      </c>
    </row>
    <row r="32" s="1" customFormat="1" customHeight="1" spans="1:8">
      <c r="A32" s="47"/>
      <c r="B32" s="64" t="s">
        <v>34</v>
      </c>
      <c r="C32" s="65">
        <v>0</v>
      </c>
      <c r="D32" s="66">
        <v>0</v>
      </c>
      <c r="E32" s="66">
        <v>0</v>
      </c>
      <c r="F32" s="66">
        <v>0</v>
      </c>
      <c r="G32" s="66">
        <v>0</v>
      </c>
      <c r="H32" s="67">
        <f t="shared" si="3"/>
        <v>0</v>
      </c>
    </row>
    <row r="33" s="1" customFormat="1" customHeight="1" spans="1:8">
      <c r="A33" s="47"/>
      <c r="B33" s="64" t="s">
        <v>35</v>
      </c>
      <c r="C33" s="65">
        <v>0</v>
      </c>
      <c r="D33" s="66">
        <v>0</v>
      </c>
      <c r="E33" s="66">
        <v>0</v>
      </c>
      <c r="F33" s="66">
        <v>0</v>
      </c>
      <c r="G33" s="66">
        <v>0</v>
      </c>
      <c r="H33" s="67">
        <f t="shared" si="3"/>
        <v>0</v>
      </c>
    </row>
    <row r="34" s="1" customFormat="1" customHeight="1" spans="1:8">
      <c r="A34" s="48"/>
      <c r="B34" s="69" t="s">
        <v>14</v>
      </c>
      <c r="C34" s="70">
        <f>SUM(C27:C33)</f>
        <v>0</v>
      </c>
      <c r="D34" s="71">
        <f>SUM(D27:D33)</f>
        <v>0</v>
      </c>
      <c r="E34" s="71">
        <f>SUM(E27:E33)</f>
        <v>0</v>
      </c>
      <c r="F34" s="71">
        <f>SUM(F27:F33)</f>
        <v>0</v>
      </c>
      <c r="G34" s="71">
        <f>SUM(G27:G33)</f>
        <v>0</v>
      </c>
      <c r="H34" s="71">
        <f t="shared" si="3"/>
        <v>0</v>
      </c>
    </row>
    <row r="35" s="1" customFormat="1" ht="33" customHeight="1" spans="2:8">
      <c r="B35" s="72"/>
      <c r="C35" s="72"/>
      <c r="D35" s="73"/>
      <c r="E35" s="73"/>
      <c r="F35" s="73"/>
      <c r="G35" s="73"/>
      <c r="H35" s="73"/>
    </row>
    <row r="36" s="1" customFormat="1" customHeight="1" spans="1:8">
      <c r="A36" s="49" t="s">
        <v>36</v>
      </c>
      <c r="B36" s="75" t="s">
        <v>36</v>
      </c>
      <c r="C36" s="60">
        <v>0</v>
      </c>
      <c r="D36" s="61">
        <v>0</v>
      </c>
      <c r="E36" s="61">
        <v>0</v>
      </c>
      <c r="F36" s="61">
        <v>0</v>
      </c>
      <c r="G36" s="61">
        <v>0</v>
      </c>
      <c r="H36" s="62">
        <f>SUM(C36:G36)</f>
        <v>0</v>
      </c>
    </row>
    <row r="37" s="1" customFormat="1" customHeight="1" spans="1:8">
      <c r="A37" s="50"/>
      <c r="B37" s="76" t="s">
        <v>36</v>
      </c>
      <c r="C37" s="65">
        <v>0</v>
      </c>
      <c r="D37" s="66">
        <v>0</v>
      </c>
      <c r="E37" s="66">
        <v>0</v>
      </c>
      <c r="F37" s="66">
        <v>0</v>
      </c>
      <c r="G37" s="66">
        <v>0</v>
      </c>
      <c r="H37" s="67">
        <f>SUM(C37:G37)</f>
        <v>0</v>
      </c>
    </row>
    <row r="38" s="1" customFormat="1" customHeight="1" spans="1:8">
      <c r="A38" s="50"/>
      <c r="B38" s="76" t="s">
        <v>36</v>
      </c>
      <c r="C38" s="65">
        <v>0</v>
      </c>
      <c r="D38" s="66">
        <v>0</v>
      </c>
      <c r="E38" s="66">
        <v>0</v>
      </c>
      <c r="F38" s="66">
        <v>0</v>
      </c>
      <c r="G38" s="66">
        <v>0</v>
      </c>
      <c r="H38" s="67">
        <f>SUM(C38:G38)</f>
        <v>0</v>
      </c>
    </row>
    <row r="39" s="1" customFormat="1" customHeight="1" spans="1:8">
      <c r="A39" s="51"/>
      <c r="B39" s="69" t="s">
        <v>14</v>
      </c>
      <c r="C39" s="70">
        <f>SUM(C36:C38)</f>
        <v>0</v>
      </c>
      <c r="D39" s="71">
        <f>SUM(D36:D38)</f>
        <v>0</v>
      </c>
      <c r="E39" s="71">
        <f>SUM(E36:E38)</f>
        <v>0</v>
      </c>
      <c r="F39" s="71">
        <f>SUM(F36:F38)</f>
        <v>0</v>
      </c>
      <c r="G39" s="71">
        <f>SUM(G36:G38)</f>
        <v>0</v>
      </c>
      <c r="H39" s="71">
        <f>SUM(C39:G39)</f>
        <v>0</v>
      </c>
    </row>
    <row r="40" s="1" customFormat="1" ht="33" customHeight="1" spans="2:8">
      <c r="B40" s="72"/>
      <c r="C40" s="72"/>
      <c r="D40" s="73"/>
      <c r="E40" s="73"/>
      <c r="F40" s="73"/>
      <c r="G40" s="73"/>
      <c r="H40" s="73"/>
    </row>
    <row r="41" s="1" customFormat="1" ht="20.25" customHeight="1" spans="1:8">
      <c r="A41" s="77" t="s">
        <v>14</v>
      </c>
      <c r="B41" s="78"/>
      <c r="C41" s="79">
        <f>SUM(C39,C34,C25,C17,C10)</f>
        <v>5</v>
      </c>
      <c r="D41" s="80">
        <f t="shared" ref="D41:H41" si="4">SUM(D39,D34,D25,D17,D10)</f>
        <v>50</v>
      </c>
      <c r="E41" s="80">
        <f t="shared" si="4"/>
        <v>50</v>
      </c>
      <c r="F41" s="80">
        <f t="shared" si="4"/>
        <v>50</v>
      </c>
      <c r="G41" s="80">
        <f t="shared" si="4"/>
        <v>50</v>
      </c>
      <c r="H41" s="80">
        <f t="shared" si="4"/>
        <v>205</v>
      </c>
    </row>
    <row r="42" s="1" customFormat="1" ht="20.25" customHeight="1" spans="1:8">
      <c r="A42" s="81" t="s">
        <v>37</v>
      </c>
      <c r="B42" s="82"/>
      <c r="C42" s="83">
        <v>0</v>
      </c>
      <c r="D42" s="84">
        <v>0</v>
      </c>
      <c r="E42" s="84">
        <v>0</v>
      </c>
      <c r="F42" s="84">
        <v>0</v>
      </c>
      <c r="G42" s="84">
        <v>0</v>
      </c>
      <c r="H42" s="85">
        <f>SUM(D42:G42)</f>
        <v>0</v>
      </c>
    </row>
    <row r="43" s="1" customFormat="1" ht="20.25" customHeight="1" spans="1:8">
      <c r="A43" s="86" t="s">
        <v>38</v>
      </c>
      <c r="B43" s="87"/>
      <c r="C43" s="88">
        <f>SUM(C41:C42)</f>
        <v>5</v>
      </c>
      <c r="D43" s="89">
        <f t="shared" ref="D43:H43" si="5">SUM(D41:D42)</f>
        <v>50</v>
      </c>
      <c r="E43" s="89">
        <f t="shared" si="5"/>
        <v>50</v>
      </c>
      <c r="F43" s="89">
        <f t="shared" si="5"/>
        <v>50</v>
      </c>
      <c r="G43" s="89">
        <f t="shared" si="5"/>
        <v>50</v>
      </c>
      <c r="H43" s="89">
        <f t="shared" si="5"/>
        <v>205</v>
      </c>
    </row>
  </sheetData>
  <mergeCells count="5">
    <mergeCell ref="A5:A10"/>
    <mergeCell ref="A12:A17"/>
    <mergeCell ref="A19:A25"/>
    <mergeCell ref="A27:A34"/>
    <mergeCell ref="A36:A39"/>
  </mergeCells>
  <pageMargins left="0.699305555555556" right="0.699305555555556" top="0.75" bottom="0.75" header="0.3" footer="0.3"/>
  <pageSetup paperSize="1" scale="6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  <pageSetUpPr fitToPage="1"/>
  </sheetPr>
  <dimension ref="A1:G45"/>
  <sheetViews>
    <sheetView showGridLines="0" workbookViewId="0">
      <selection activeCell="A1" sqref="A1"/>
    </sheetView>
  </sheetViews>
  <sheetFormatPr defaultColWidth="9" defaultRowHeight="16.5" customHeight="1" outlineLevelCol="6"/>
  <cols>
    <col min="1" max="1" width="2.71428571428571" style="1" customWidth="1"/>
    <col min="2" max="2" width="3.28571428571429" style="1" customWidth="1"/>
    <col min="3" max="3" width="38.4285714285714" style="1" customWidth="1"/>
    <col min="4" max="4" width="12.7142857142857" style="1" customWidth="1"/>
    <col min="5" max="5" width="16.2857142857143" style="1" customWidth="1"/>
    <col min="6" max="6" width="52.1428571428571" style="1" customWidth="1"/>
    <col min="7" max="7" width="2.71428571428571" style="1" customWidth="1"/>
    <col min="8" max="16384" width="9.14285714285714" style="1"/>
  </cols>
  <sheetData>
    <row r="1" ht="6.75" customHeight="1" spans="2:7">
      <c r="B1" s="3"/>
      <c r="C1" s="3"/>
      <c r="D1" s="3"/>
      <c r="E1" s="3"/>
      <c r="F1" s="12"/>
      <c r="G1" s="1" t="s">
        <v>39</v>
      </c>
    </row>
    <row r="2" ht="42" customHeight="1" spans="1:6">
      <c r="A2" s="5" t="s">
        <v>40</v>
      </c>
      <c r="D2" s="14"/>
      <c r="E2" s="14"/>
      <c r="F2" s="17"/>
    </row>
    <row r="3" customHeight="1" spans="6:6">
      <c r="F3" s="18"/>
    </row>
    <row r="4" customHeight="1" spans="3:6">
      <c r="C4" s="19" t="s">
        <v>41</v>
      </c>
      <c r="D4" s="20" t="s">
        <v>42</v>
      </c>
      <c r="E4" s="21" t="s">
        <v>43</v>
      </c>
      <c r="F4" s="22" t="s">
        <v>44</v>
      </c>
    </row>
    <row r="5" customHeight="1" spans="2:6">
      <c r="B5" s="23" t="s">
        <v>45</v>
      </c>
      <c r="C5" s="24" t="s">
        <v>22</v>
      </c>
      <c r="D5" s="25">
        <v>0</v>
      </c>
      <c r="E5" s="26"/>
      <c r="F5" s="27"/>
    </row>
    <row r="6" customHeight="1" spans="2:6">
      <c r="B6" s="28"/>
      <c r="C6" s="29" t="s">
        <v>23</v>
      </c>
      <c r="D6" s="30">
        <v>0</v>
      </c>
      <c r="E6" s="31"/>
      <c r="F6" s="32"/>
    </row>
    <row r="7" customHeight="1" spans="2:6">
      <c r="B7" s="28"/>
      <c r="C7" s="29" t="s">
        <v>24</v>
      </c>
      <c r="D7" s="30">
        <v>0</v>
      </c>
      <c r="E7" s="31"/>
      <c r="F7" s="32"/>
    </row>
    <row r="8" customHeight="1" spans="2:6">
      <c r="B8" s="28"/>
      <c r="C8" s="29" t="s">
        <v>25</v>
      </c>
      <c r="D8" s="30">
        <v>0</v>
      </c>
      <c r="E8" s="31"/>
      <c r="F8" s="32"/>
    </row>
    <row r="9" customHeight="1" spans="2:6">
      <c r="B9" s="28"/>
      <c r="C9" s="29" t="s">
        <v>26</v>
      </c>
      <c r="D9" s="30">
        <v>0</v>
      </c>
      <c r="E9" s="31"/>
      <c r="F9" s="32"/>
    </row>
    <row r="10" customHeight="1" spans="2:6">
      <c r="B10" s="28"/>
      <c r="C10" s="29" t="s">
        <v>27</v>
      </c>
      <c r="D10" s="30">
        <v>0</v>
      </c>
      <c r="E10" s="31"/>
      <c r="F10" s="32"/>
    </row>
    <row r="11" customHeight="1" spans="2:6">
      <c r="B11" s="33"/>
      <c r="C11" s="34" t="s">
        <v>14</v>
      </c>
      <c r="D11" s="35">
        <f>SUM(D5:D10)</f>
        <v>0</v>
      </c>
      <c r="E11" s="36"/>
      <c r="F11" s="37"/>
    </row>
    <row r="12" ht="33" customHeight="1" spans="4:6">
      <c r="D12" s="38"/>
      <c r="E12" s="39"/>
      <c r="F12" s="18"/>
    </row>
    <row r="13" customHeight="1" spans="2:6">
      <c r="B13" s="40" t="s">
        <v>46</v>
      </c>
      <c r="C13" s="24" t="s">
        <v>22</v>
      </c>
      <c r="D13" s="25">
        <v>0</v>
      </c>
      <c r="E13" s="26"/>
      <c r="F13" s="27"/>
    </row>
    <row r="14" customHeight="1" spans="2:6">
      <c r="B14" s="41"/>
      <c r="C14" s="29" t="s">
        <v>23</v>
      </c>
      <c r="D14" s="30">
        <v>0</v>
      </c>
      <c r="E14" s="31"/>
      <c r="F14" s="32"/>
    </row>
    <row r="15" customHeight="1" spans="2:6">
      <c r="B15" s="41"/>
      <c r="C15" s="29" t="s">
        <v>24</v>
      </c>
      <c r="D15" s="30">
        <v>0</v>
      </c>
      <c r="E15" s="31"/>
      <c r="F15" s="32"/>
    </row>
    <row r="16" customHeight="1" spans="2:6">
      <c r="B16" s="41"/>
      <c r="C16" s="29" t="s">
        <v>25</v>
      </c>
      <c r="D16" s="30">
        <v>0</v>
      </c>
      <c r="E16" s="31"/>
      <c r="F16" s="32"/>
    </row>
    <row r="17" customHeight="1" spans="2:6">
      <c r="B17" s="41"/>
      <c r="C17" s="29" t="s">
        <v>26</v>
      </c>
      <c r="D17" s="30">
        <v>0</v>
      </c>
      <c r="E17" s="31"/>
      <c r="F17" s="32"/>
    </row>
    <row r="18" customHeight="1" spans="2:6">
      <c r="B18" s="41"/>
      <c r="C18" s="29" t="s">
        <v>27</v>
      </c>
      <c r="D18" s="30">
        <v>0</v>
      </c>
      <c r="E18" s="31"/>
      <c r="F18" s="32"/>
    </row>
    <row r="19" customHeight="1" spans="2:6">
      <c r="B19" s="42"/>
      <c r="C19" s="34" t="s">
        <v>14</v>
      </c>
      <c r="D19" s="35">
        <f>SUM(D13:D18)</f>
        <v>0</v>
      </c>
      <c r="E19" s="36"/>
      <c r="F19" s="37"/>
    </row>
    <row r="20" ht="33" customHeight="1" spans="4:6">
      <c r="D20" s="38"/>
      <c r="E20" s="39"/>
      <c r="F20" s="18"/>
    </row>
    <row r="21" customHeight="1" spans="2:6">
      <c r="B21" s="43" t="s">
        <v>47</v>
      </c>
      <c r="C21" s="24" t="s">
        <v>22</v>
      </c>
      <c r="D21" s="25">
        <v>0</v>
      </c>
      <c r="E21" s="26"/>
      <c r="F21" s="27"/>
    </row>
    <row r="22" customHeight="1" spans="2:6">
      <c r="B22" s="44"/>
      <c r="C22" s="29" t="s">
        <v>23</v>
      </c>
      <c r="D22" s="30">
        <v>0</v>
      </c>
      <c r="E22" s="31"/>
      <c r="F22" s="32"/>
    </row>
    <row r="23" customHeight="1" spans="2:6">
      <c r="B23" s="44"/>
      <c r="C23" s="29" t="s">
        <v>24</v>
      </c>
      <c r="D23" s="30">
        <v>0</v>
      </c>
      <c r="E23" s="31"/>
      <c r="F23" s="32"/>
    </row>
    <row r="24" customHeight="1" spans="2:6">
      <c r="B24" s="44"/>
      <c r="C24" s="29" t="s">
        <v>25</v>
      </c>
      <c r="D24" s="30">
        <v>0</v>
      </c>
      <c r="E24" s="31"/>
      <c r="F24" s="32"/>
    </row>
    <row r="25" customHeight="1" spans="2:6">
      <c r="B25" s="44"/>
      <c r="C25" s="29" t="s">
        <v>26</v>
      </c>
      <c r="D25" s="30">
        <v>0</v>
      </c>
      <c r="E25" s="31"/>
      <c r="F25" s="32"/>
    </row>
    <row r="26" customHeight="1" spans="2:6">
      <c r="B26" s="44"/>
      <c r="C26" s="29" t="s">
        <v>27</v>
      </c>
      <c r="D26" s="30">
        <v>0</v>
      </c>
      <c r="E26" s="31"/>
      <c r="F26" s="32"/>
    </row>
    <row r="27" customHeight="1" spans="2:6">
      <c r="B27" s="45"/>
      <c r="C27" s="34" t="s">
        <v>14</v>
      </c>
      <c r="D27" s="35">
        <f>SUM(D21:D26)</f>
        <v>0</v>
      </c>
      <c r="E27" s="36"/>
      <c r="F27" s="37"/>
    </row>
    <row r="28" ht="33" customHeight="1" spans="4:6">
      <c r="D28" s="38"/>
      <c r="E28" s="39"/>
      <c r="F28" s="18"/>
    </row>
    <row r="29" customHeight="1" spans="2:6">
      <c r="B29" s="46" t="s">
        <v>48</v>
      </c>
      <c r="C29" s="24" t="s">
        <v>22</v>
      </c>
      <c r="D29" s="25">
        <v>0</v>
      </c>
      <c r="E29" s="26"/>
      <c r="F29" s="27"/>
    </row>
    <row r="30" customHeight="1" spans="2:6">
      <c r="B30" s="47"/>
      <c r="C30" s="29" t="s">
        <v>23</v>
      </c>
      <c r="D30" s="30">
        <v>0</v>
      </c>
      <c r="E30" s="31"/>
      <c r="F30" s="32"/>
    </row>
    <row r="31" customHeight="1" spans="2:6">
      <c r="B31" s="47"/>
      <c r="C31" s="29" t="s">
        <v>24</v>
      </c>
      <c r="D31" s="30">
        <v>0</v>
      </c>
      <c r="E31" s="31"/>
      <c r="F31" s="32"/>
    </row>
    <row r="32" customHeight="1" spans="2:6">
      <c r="B32" s="47"/>
      <c r="C32" s="29" t="s">
        <v>25</v>
      </c>
      <c r="D32" s="30">
        <v>0</v>
      </c>
      <c r="E32" s="31"/>
      <c r="F32" s="32"/>
    </row>
    <row r="33" customHeight="1" spans="2:6">
      <c r="B33" s="47"/>
      <c r="C33" s="29" t="s">
        <v>26</v>
      </c>
      <c r="D33" s="30">
        <v>0</v>
      </c>
      <c r="E33" s="31"/>
      <c r="F33" s="32"/>
    </row>
    <row r="34" customHeight="1" spans="2:6">
      <c r="B34" s="47"/>
      <c r="C34" s="29" t="s">
        <v>27</v>
      </c>
      <c r="D34" s="30">
        <v>0</v>
      </c>
      <c r="E34" s="31"/>
      <c r="F34" s="32"/>
    </row>
    <row r="35" customHeight="1" spans="2:6">
      <c r="B35" s="48"/>
      <c r="C35" s="34" t="s">
        <v>14</v>
      </c>
      <c r="D35" s="35">
        <f>SUM(D29:D34)</f>
        <v>0</v>
      </c>
      <c r="E35" s="36"/>
      <c r="F35" s="37"/>
    </row>
    <row r="36" ht="33" customHeight="1" spans="4:6">
      <c r="D36" s="38"/>
      <c r="E36" s="39"/>
      <c r="F36" s="18"/>
    </row>
    <row r="37" customHeight="1" spans="2:6">
      <c r="B37" s="49" t="s">
        <v>49</v>
      </c>
      <c r="C37" s="24" t="s">
        <v>22</v>
      </c>
      <c r="D37" s="25">
        <v>0</v>
      </c>
      <c r="E37" s="26"/>
      <c r="F37" s="27"/>
    </row>
    <row r="38" customHeight="1" spans="2:6">
      <c r="B38" s="50"/>
      <c r="C38" s="29" t="s">
        <v>23</v>
      </c>
      <c r="D38" s="30">
        <v>0</v>
      </c>
      <c r="E38" s="31"/>
      <c r="F38" s="32"/>
    </row>
    <row r="39" customHeight="1" spans="2:6">
      <c r="B39" s="50"/>
      <c r="C39" s="29" t="s">
        <v>24</v>
      </c>
      <c r="D39" s="30">
        <v>0</v>
      </c>
      <c r="E39" s="31"/>
      <c r="F39" s="32"/>
    </row>
    <row r="40" customHeight="1" spans="2:6">
      <c r="B40" s="50"/>
      <c r="C40" s="29" t="s">
        <v>25</v>
      </c>
      <c r="D40" s="30">
        <v>0</v>
      </c>
      <c r="E40" s="31"/>
      <c r="F40" s="32"/>
    </row>
    <row r="41" customHeight="1" spans="2:6">
      <c r="B41" s="50"/>
      <c r="C41" s="29" t="s">
        <v>26</v>
      </c>
      <c r="D41" s="30">
        <v>0</v>
      </c>
      <c r="E41" s="31"/>
      <c r="F41" s="32"/>
    </row>
    <row r="42" customHeight="1" spans="2:6">
      <c r="B42" s="50"/>
      <c r="C42" s="29" t="s">
        <v>27</v>
      </c>
      <c r="D42" s="30">
        <v>0</v>
      </c>
      <c r="E42" s="31"/>
      <c r="F42" s="32"/>
    </row>
    <row r="43" customHeight="1" spans="2:6">
      <c r="B43" s="51"/>
      <c r="C43" s="34" t="s">
        <v>14</v>
      </c>
      <c r="D43" s="35">
        <f>SUM(D37:D42)</f>
        <v>0</v>
      </c>
      <c r="E43" s="36"/>
      <c r="F43" s="37"/>
    </row>
    <row r="44" ht="33" customHeight="1" spans="4:6">
      <c r="D44" s="38"/>
      <c r="E44" s="39"/>
      <c r="F44" s="18"/>
    </row>
    <row r="45" ht="21.75" customHeight="1" spans="2:6">
      <c r="B45" s="52" t="s">
        <v>50</v>
      </c>
      <c r="C45" s="53"/>
      <c r="D45" s="54">
        <f>SUM(TestTotal,构建合计,规划_2_合计,规划合计,安装合计)</f>
        <v>0</v>
      </c>
      <c r="E45" s="55"/>
      <c r="F45" s="56"/>
    </row>
  </sheetData>
  <mergeCells count="5">
    <mergeCell ref="B5:B11"/>
    <mergeCell ref="B13:B19"/>
    <mergeCell ref="B21:B27"/>
    <mergeCell ref="B29:B35"/>
    <mergeCell ref="B37:B43"/>
  </mergeCells>
  <printOptions horizontalCentered="1"/>
  <pageMargins left="0.699305555555556" right="0.699305555555556" top="0.75" bottom="0.75" header="0.3" footer="0.3"/>
  <pageSetup paperSize="1" scale="78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  <pageSetUpPr fitToPage="1"/>
  </sheetPr>
  <dimension ref="A1:Q45"/>
  <sheetViews>
    <sheetView showGridLines="0" workbookViewId="0">
      <selection activeCell="A1" sqref="A1"/>
    </sheetView>
  </sheetViews>
  <sheetFormatPr defaultColWidth="9" defaultRowHeight="12"/>
  <cols>
    <col min="1" max="1" width="2.71428571428571" style="11" customWidth="1"/>
    <col min="2" max="16" width="9.14285714285714" style="11"/>
    <col min="17" max="17" width="2.71428571428571" style="11" customWidth="1"/>
    <col min="18" max="16384" width="9.14285714285714" style="11"/>
  </cols>
  <sheetData>
    <row r="1" s="1" customFormat="1" ht="6.75" customHeight="1" spans="2:17">
      <c r="B1" s="3"/>
      <c r="C1" s="3"/>
      <c r="D1" s="3"/>
      <c r="E1" s="3"/>
      <c r="F1" s="3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ht="42" customHeight="1" spans="1:10">
      <c r="A2" s="13" t="s">
        <v>51</v>
      </c>
      <c r="B2" s="14"/>
      <c r="C2" s="15"/>
      <c r="D2" s="15"/>
      <c r="E2" s="15"/>
      <c r="F2" s="15"/>
      <c r="G2" s="15"/>
      <c r="H2" s="15"/>
      <c r="I2" s="15"/>
      <c r="J2" s="15"/>
    </row>
    <row r="5" ht="15" customHeight="1" spans="2:16">
      <c r="B5" s="16" t="s">
        <v>52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26" ht="15" customHeight="1" spans="2:16">
      <c r="B26" s="16" t="s">
        <v>53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45" spans="17:17">
      <c r="Q45" s="11" t="s">
        <v>39</v>
      </c>
    </row>
  </sheetData>
  <printOptions horizontalCentered="1" verticalCentered="1"/>
  <pageMargins left="0.4" right="0.4" top="0.4" bottom="0.4" header="0.5" footer="0.5"/>
  <pageSetup paperSize="1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  <pageSetUpPr fitToPage="1"/>
  </sheetPr>
  <dimension ref="A1:G28"/>
  <sheetViews>
    <sheetView showGridLines="0" workbookViewId="0">
      <selection activeCell="A1" sqref="A1"/>
    </sheetView>
  </sheetViews>
  <sheetFormatPr defaultColWidth="9" defaultRowHeight="16.5" customHeight="1" outlineLevelCol="6"/>
  <cols>
    <col min="1" max="1" width="2.71428571428571" style="1" customWidth="1"/>
    <col min="2" max="2" width="11.7142857142857" style="1" customWidth="1"/>
    <col min="3" max="4" width="30.7142857142857" style="1" customWidth="1"/>
    <col min="5" max="5" width="30.7142857142857" style="2" customWidth="1"/>
    <col min="6" max="6" width="30.7142857142857" style="1" customWidth="1"/>
    <col min="7" max="7" width="2.71428571428571" style="1" customWidth="1"/>
    <col min="8" max="16384" width="9.14285714285714" style="1"/>
  </cols>
  <sheetData>
    <row r="1" ht="6.75" customHeight="1" spans="2:7">
      <c r="B1" s="3"/>
      <c r="C1" s="3"/>
      <c r="D1" s="3"/>
      <c r="E1" s="4"/>
      <c r="F1" s="3"/>
      <c r="G1" s="1" t="s">
        <v>39</v>
      </c>
    </row>
    <row r="2" ht="42" customHeight="1" spans="1:6">
      <c r="A2" s="5" t="s">
        <v>54</v>
      </c>
      <c r="C2" s="6"/>
      <c r="D2" s="6"/>
      <c r="E2" s="7"/>
      <c r="F2" s="6"/>
    </row>
    <row r="4" customHeight="1" spans="2:6">
      <c r="B4" s="8" t="s">
        <v>55</v>
      </c>
      <c r="C4" s="8" t="s">
        <v>56</v>
      </c>
      <c r="D4" s="8" t="s">
        <v>57</v>
      </c>
      <c r="E4" s="8" t="s">
        <v>58</v>
      </c>
      <c r="F4" s="8" t="s">
        <v>59</v>
      </c>
    </row>
    <row r="5" customHeight="1" spans="2:6">
      <c r="B5" s="9">
        <v>1</v>
      </c>
      <c r="C5" s="10">
        <v>19400</v>
      </c>
      <c r="D5" s="10">
        <v>16100</v>
      </c>
      <c r="E5" s="10">
        <v>23600</v>
      </c>
      <c r="F5" s="10">
        <v>27500</v>
      </c>
    </row>
    <row r="6" customHeight="1" spans="2:6">
      <c r="B6" s="9">
        <v>2</v>
      </c>
      <c r="C6" s="10">
        <v>14800</v>
      </c>
      <c r="D6" s="10">
        <v>31900</v>
      </c>
      <c r="E6" s="10">
        <v>14900</v>
      </c>
      <c r="F6" s="10">
        <v>29500</v>
      </c>
    </row>
    <row r="7" customHeight="1" spans="2:6">
      <c r="B7" s="9">
        <v>3</v>
      </c>
      <c r="C7" s="10">
        <v>13900</v>
      </c>
      <c r="D7" s="10">
        <v>19300</v>
      </c>
      <c r="E7" s="10">
        <v>17200</v>
      </c>
      <c r="F7" s="10">
        <v>25100</v>
      </c>
    </row>
    <row r="8" customHeight="1" spans="2:6">
      <c r="B8" s="9">
        <v>4</v>
      </c>
      <c r="C8" s="10">
        <v>40300</v>
      </c>
      <c r="D8" s="10">
        <v>13700</v>
      </c>
      <c r="E8" s="10">
        <v>15900</v>
      </c>
      <c r="F8" s="10">
        <v>23300</v>
      </c>
    </row>
    <row r="9" customHeight="1" spans="2:6">
      <c r="B9" s="9">
        <v>5</v>
      </c>
      <c r="C9" s="10">
        <v>36400</v>
      </c>
      <c r="D9" s="10">
        <v>36800</v>
      </c>
      <c r="E9" s="10">
        <v>40400</v>
      </c>
      <c r="F9" s="10">
        <v>36500</v>
      </c>
    </row>
    <row r="10" customHeight="1" spans="2:6">
      <c r="B10" s="9">
        <v>6</v>
      </c>
      <c r="C10" s="10">
        <v>24800</v>
      </c>
      <c r="D10" s="10">
        <v>11800</v>
      </c>
      <c r="E10" s="10">
        <v>34300</v>
      </c>
      <c r="F10" s="10">
        <v>18400</v>
      </c>
    </row>
    <row r="11" customHeight="1" spans="2:6">
      <c r="B11" s="9">
        <v>7</v>
      </c>
      <c r="C11" s="10">
        <v>30400</v>
      </c>
      <c r="D11" s="10">
        <v>23900</v>
      </c>
      <c r="E11" s="10">
        <v>17000</v>
      </c>
      <c r="F11" s="10">
        <v>16600</v>
      </c>
    </row>
    <row r="12" customHeight="1" spans="2:6">
      <c r="B12" s="9">
        <v>8</v>
      </c>
      <c r="C12" s="10">
        <v>21600</v>
      </c>
      <c r="D12" s="10">
        <v>40400</v>
      </c>
      <c r="E12" s="10">
        <v>33300</v>
      </c>
      <c r="F12" s="10">
        <v>33000</v>
      </c>
    </row>
    <row r="13" customHeight="1" spans="2:6">
      <c r="B13" s="9">
        <v>9</v>
      </c>
      <c r="C13" s="10">
        <v>16000</v>
      </c>
      <c r="D13" s="10">
        <v>13300</v>
      </c>
      <c r="E13" s="10">
        <v>10500</v>
      </c>
      <c r="F13" s="10">
        <v>29800</v>
      </c>
    </row>
    <row r="14" customHeight="1" spans="2:6">
      <c r="B14" s="9">
        <v>10</v>
      </c>
      <c r="C14" s="10">
        <v>23000</v>
      </c>
      <c r="D14" s="10">
        <v>11400</v>
      </c>
      <c r="E14" s="10">
        <v>24500</v>
      </c>
      <c r="F14" s="10">
        <v>29900</v>
      </c>
    </row>
    <row r="15" customHeight="1" spans="2:6">
      <c r="B15" s="9">
        <v>11</v>
      </c>
      <c r="C15" s="10">
        <v>30700</v>
      </c>
      <c r="D15" s="10">
        <v>42100</v>
      </c>
      <c r="E15" s="10">
        <v>36200</v>
      </c>
      <c r="F15" s="10">
        <v>35400</v>
      </c>
    </row>
    <row r="16" customHeight="1" spans="2:6">
      <c r="B16" s="9">
        <v>12</v>
      </c>
      <c r="C16" s="10">
        <v>23000</v>
      </c>
      <c r="D16" s="10">
        <v>39100</v>
      </c>
      <c r="E16" s="10">
        <v>13300</v>
      </c>
      <c r="F16" s="10">
        <v>22300</v>
      </c>
    </row>
    <row r="17" customHeight="1" spans="2:6">
      <c r="B17" s="9">
        <v>13</v>
      </c>
      <c r="C17" s="10">
        <v>19200</v>
      </c>
      <c r="D17" s="10">
        <v>15800</v>
      </c>
      <c r="E17" s="10">
        <v>42100</v>
      </c>
      <c r="F17" s="10">
        <v>39100</v>
      </c>
    </row>
    <row r="18" customHeight="1" spans="2:6">
      <c r="B18" s="9">
        <v>14</v>
      </c>
      <c r="C18" s="10">
        <v>31400</v>
      </c>
      <c r="D18" s="10">
        <v>38500</v>
      </c>
      <c r="E18" s="10">
        <v>15800</v>
      </c>
      <c r="F18" s="10">
        <v>15000</v>
      </c>
    </row>
    <row r="19" customHeight="1" spans="2:6">
      <c r="B19" s="9">
        <v>15</v>
      </c>
      <c r="C19" s="10">
        <v>28500</v>
      </c>
      <c r="D19" s="10">
        <v>40000</v>
      </c>
      <c r="E19" s="10">
        <v>35200</v>
      </c>
      <c r="F19" s="10">
        <v>30200</v>
      </c>
    </row>
    <row r="20" customHeight="1" spans="2:6">
      <c r="B20" s="9">
        <v>16</v>
      </c>
      <c r="C20" s="10">
        <v>20600</v>
      </c>
      <c r="D20" s="10">
        <v>37000</v>
      </c>
      <c r="E20" s="10">
        <v>13200</v>
      </c>
      <c r="F20" s="10">
        <v>25900</v>
      </c>
    </row>
    <row r="21" customHeight="1" spans="2:6">
      <c r="B21" s="9">
        <v>17</v>
      </c>
      <c r="C21" s="10">
        <v>17600</v>
      </c>
      <c r="D21" s="10">
        <v>29000</v>
      </c>
      <c r="E21" s="10">
        <v>32200</v>
      </c>
      <c r="F21" s="10">
        <v>29900</v>
      </c>
    </row>
    <row r="22" customHeight="1" spans="2:6">
      <c r="B22" s="9">
        <v>18</v>
      </c>
      <c r="C22" s="10">
        <v>37400</v>
      </c>
      <c r="D22" s="10">
        <v>18700</v>
      </c>
      <c r="E22" s="10">
        <v>34800</v>
      </c>
      <c r="F22" s="10">
        <v>36600</v>
      </c>
    </row>
    <row r="23" customHeight="1" spans="2:6">
      <c r="B23" s="9">
        <v>19</v>
      </c>
      <c r="C23" s="10">
        <v>36700</v>
      </c>
      <c r="D23" s="10">
        <v>21800</v>
      </c>
      <c r="E23" s="10">
        <v>39800</v>
      </c>
      <c r="F23" s="10">
        <v>12300</v>
      </c>
    </row>
    <row r="24" customHeight="1" spans="2:6">
      <c r="B24" s="9">
        <v>20</v>
      </c>
      <c r="C24" s="10">
        <v>32300</v>
      </c>
      <c r="D24" s="10">
        <v>27900</v>
      </c>
      <c r="E24" s="10">
        <v>37100</v>
      </c>
      <c r="F24" s="10">
        <v>21900</v>
      </c>
    </row>
    <row r="25" customHeight="1" spans="2:6">
      <c r="B25" s="9">
        <v>21</v>
      </c>
      <c r="C25" s="10">
        <v>21400</v>
      </c>
      <c r="D25" s="10">
        <v>25500</v>
      </c>
      <c r="E25" s="10">
        <v>15500</v>
      </c>
      <c r="F25" s="10">
        <v>19400</v>
      </c>
    </row>
    <row r="26" customHeight="1" spans="2:6">
      <c r="B26" s="9">
        <v>22</v>
      </c>
      <c r="C26" s="10">
        <v>12600</v>
      </c>
      <c r="D26" s="10">
        <v>38900</v>
      </c>
      <c r="E26" s="10">
        <v>26200</v>
      </c>
      <c r="F26" s="10">
        <v>24700</v>
      </c>
    </row>
    <row r="27" customHeight="1" spans="2:6">
      <c r="B27" s="9">
        <v>23</v>
      </c>
      <c r="C27" s="10">
        <v>37500</v>
      </c>
      <c r="D27" s="10">
        <v>18500</v>
      </c>
      <c r="E27" s="10">
        <v>24900</v>
      </c>
      <c r="F27" s="10">
        <v>21700</v>
      </c>
    </row>
    <row r="28" customHeight="1" spans="2:6">
      <c r="B28" s="9">
        <v>24</v>
      </c>
      <c r="C28" s="10">
        <v>28800</v>
      </c>
      <c r="D28" s="10">
        <v>17400</v>
      </c>
      <c r="E28" s="10">
        <v>22200</v>
      </c>
      <c r="F28" s="10">
        <v>21400</v>
      </c>
    </row>
  </sheetData>
  <printOptions horizontalCentered="1"/>
  <pageMargins left="0.5" right="0.5" top="1" bottom="1" header="0.5" footer="0.5"/>
  <pageSetup paperSize="1" scale="76" fitToHeight="0" orientation="portrait"/>
  <headerFooter differentFirst="1">
    <oddFooter>&amp;CPage &amp;P of &amp;N</oddFooter>
  </headerFooter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> < A P D e s c r i p t i o n   x m l n s = " 9 0 5 c 3 8 8 8 - 6 2 8 5 - 4 5 d 0 - b d 7 6 - 6 0 a 9 a c 2 d 7 3 8 c "   x s i : n i l = " t r u e " / > < A s s e t E x p i r e   x m l n s = " 9 0 5 c 3 8 8 8 - 6 2 8 5 - 4 5 d 0 - b d 7 6 - 6 0 a 9 a c 2 d 7 3 8 c " > 2 0 2 9 - 0 1 - 0 1 T 0 8 : 0 0 : 0 0 + 0 0 : 0 0 < / A s s e t E x p i r e > < C a m p a i g n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C a m p a i g n T a g s T a x H T F i e l d 0 > < I n t l L a n g R e v i e w D a t e   x m l n s = " 9 0 5 c 3 8 8 8 - 6 2 8 5 - 4 5 d 0 - b d 7 6 - 6 0 a 9 a c 2 d 7 3 8 c "   x s i : n i l = " t r u e " / > < T P F r i e n d l y N a m e   x m l n s = " 9 0 5 c 3 8 8 8 - 6 2 8 5 - 4 5 d 0 - b d 7 6 - 6 0 a 9 a c 2 d 7 3 8 c "   x s i : n i l = " t r u e " / > < I n t l L a n g R e v i e w   x m l n s = " 9 0 5 c 3 8 8 8 - 6 2 8 5 - 4 5 d 0 - b d 7 6 - 6 0 a 9 a c 2 d 7 3 8 c " > f a l s e < / I n t l L a n g R e v i e w > < L o c L a s t L o c A t t e m p t V e r s i o n L o o k u p   x m l n s = " 9 0 5 c 3 8 8 8 - 6 2 8 5 - 4 5 d 0 - b d 7 6 - 6 0 a 9 a c 2 d 7 3 8 c " > 1 8 4 5 9 4 < / L o c L a s t L o c A t t e m p t V e r s i o n L o o k u p > < P o l i c h e c k W o r d s   x m l n s = " 9 0 5 c 3 8 8 8 - 6 2 8 5 - 4 5 d 0 - b d 7 6 - 6 0 a 9 a c 2 d 7 3 8 c "   x s i : n i l = " t r u e " / > < S u b m i t t e r I d   x m l n s = " 9 0 5 c 3 8 8 8 - 6 2 8 5 - 4 5 d 0 - b d 7 6 - 6 0 a 9 a c 2 d 7 3 8 c "   x s i : n i l = " t r u e " / > < A c q u i r e d F r o m   x m l n s = " 9 0 5 c 3 8 8 8 - 6 2 8 5 - 4 5 d 0 - b d 7 6 - 6 0 a 9 a c 2 d 7 3 8 c " > I n t e r n a l   M S < / A c q u i r e d F r o m > < E d i t o r i a l S t a t u s   x m l n s = " 9 0 5 c 3 8 8 8 - 6 2 8 5 - 4 5 d 0 - b d 7 6 - 6 0 a 9 a c 2 d 7 3 8 c "   x s i : n i l = " t r u e " / > < M a r k e t s   x m l n s = " 9 0 5 c 3 8 8 8 - 6 2 8 5 - 4 5 d 0 - b d 7 6 - 6 0 a 9 a c 2 d 7 3 8 c " / > < O r i g i n A s s e t   x m l n s = " 9 0 5 c 3 8 8 8 - 6 2 8 5 - 4 5 d 0 - b d 7 6 - 6 0 a 9 a c 2 d 7 3 8 c "   x s i : n i l = " t r u e " / > < A s s e t S t a r t   x m l n s = " 9 0 5 c 3 8 8 8 - 6 2 8 5 - 4 5 d 0 - b d 7 6 - 6 0 a 9 a c 2 d 7 3 8 c " > 2 0 1 3 - 0 2 - 2 5 T 1 9 : 3 2 : 0 0 + 0 0 : 0 0 < / A s s e t S t a r t > < F r i e n d l y T i t l e   x m l n s = " 9 0 5 c 3 8 8 8 - 6 2 8 5 - 4 5 d 0 - b d 7 6 - 6 0 a 9 a c 2 d 7 3 8 c "   x s i : n i l = " t r u e " / > < M a r k e t S p e c i f i c   x m l n s = " 9 0 5 c 3 8 8 8 - 6 2 8 5 - 4 5 d 0 - b d 7 6 - 6 0 a 9 a c 2 d 7 3 8 c " > f a l s e < / M a r k e t S p e c i f i c > < T P N a m e s p a c e   x m l n s = " 9 0 5 c 3 8 8 8 - 6 2 8 5 - 4 5 d 0 - b d 7 6 - 6 0 a 9 a c 2 d 7 3 8 c "   x s i : n i l = " t r u e " / > < P u b l i s h S t a t u s L o o k u p   x m l n s = " 9 0 5 c 3 8 8 8 - 6 2 8 5 - 4 5 d 0 - b d 7 6 - 6 0 a 9 a c 2 d 7 3 8 c " > < V a l u e > 5 2 6 7 9 0 < / V a l u e > < / P u b l i s h S t a t u s L o o k u p > < A P A u t h o r   x m l n s = " 9 0 5 c 3 8 8 8 - 6 2 8 5 - 4 5 d 0 - b d 7 6 - 6 0 a 9 a c 2 d 7 3 8 c " > < U s e r I n f o > < D i s p l a y N a m e > S y s t e m   A c c o u n t < / D i s p l a y N a m e > < A c c o u n t I d > 1 0 7 3 7 4 1 8 2 3 < / A c c o u n t I d > < A c c o u n t T y p e / > < / U s e r I n f o > < / A P A u t h o r > < T P C o m m a n d L i n e   x m l n s = " 9 0 5 c 3 8 8 8 - 6 2 8 5 - 4 5 d 0 - b d 7 6 - 6 0 a 9 a c 2 d 7 3 8 c "   x s i : n i l = " t r u e " / > < I n t l L a n g R e v i e w e r   x m l n s = " 9 0 5 c 3 8 8 8 - 6 2 8 5 - 4 5 d 0 - b d 7 6 - 6 0 a 9 a c 2 d 7 3 8 c "   x s i : n i l = " t r u e " / > < O p e n T e m p l a t e   x m l n s = " 9 0 5 c 3 8 8 8 - 6 2 8 5 - 4 5 d 0 - b d 7 6 - 6 0 a 9 a c 2 d 7 3 8 c " > t r u e < / O p e n T e m p l a t e > < C S X S u b m i s s i o n D a t e   x m l n s = " 9 0 5 c 3 8 8 8 - 6 2 8 5 - 4 5 d 0 - b d 7 6 - 6 0 a 9 a c 2 d 7 3 8 c "   x s i : n i l = " t r u e " / > < T a x C a t c h A l l   x m l n s = " 9 0 5 c 3 8 8 8 - 6 2 8 5 - 4 5 d 0 - b d 7 6 - 6 0 a 9 a c 2 d 7 3 8 c " / > < M a n a g e r   x m l n s = " 9 0 5 c 3 8 8 8 - 6 2 8 5 - 4 5 d 0 - b d 7 6 - 6 0 a 9 a c 2 d 7 3 8 c "   x s i : n i l = " t r u e " / > < N u m e r i c I d   x m l n s = " 9 0 5 c 3 8 8 8 - 6 2 8 5 - 4 5 d 0 - b d 7 6 - 6 0 a 9 a c 2 d 7 3 8 c "   x s i : n i l = " t r u e " / > < P a r e n t A s s e t I d   x m l n s = " 9 0 5 c 3 8 8 8 - 6 2 8 5 - 4 5 d 0 - b d 7 6 - 6 0 a 9 a c 2 d 7 3 8 c "   x s i : n i l = " t r u e " / > < O r i g i n a l S o u r c e M a r k e t   x m l n s = " 9 0 5 c 3 8 8 8 - 6 2 8 5 - 4 5 d 0 - b d 7 6 - 6 0 a 9 a c 2 d 7 3 8 c " > e n g l i s h < / O r i g i n a l S o u r c e M a r k e t > < A p p r o v a l S t a t u s   x m l n s = " 9 0 5 c 3 8 8 8 - 6 2 8 5 - 4 5 d 0 - b d 7 6 - 6 0 a 9 a c 2 d 7 3 8 c " > I n P r o g r e s s < / A p p r o v a l S t a t u s > < T P C o m p o n e n t   x m l n s = " 9 0 5 c 3 8 8 8 - 6 2 8 5 - 4 5 d 0 - b d 7 6 - 6 0 a 9 a c 2 d 7 3 8 c "   x s i : n i l = " t r u e " / > < E d i t o r i a l T a g s   x m l n s = " 9 0 5 c 3 8 8 8 - 6 2 8 5 - 4 5 d 0 - b d 7 6 - 6 0 a 9 a c 2 d 7 3 8 c "   x s i : n i l = " t r u e " / > < T P E x e c u t a b l e   x m l n s = " 9 0 5 c 3 8 8 8 - 6 2 8 5 - 4 5 d 0 - b d 7 6 - 6 0 a 9 a c 2 d 7 3 8 c "   x s i : n i l = " t r u e " / > < T P L a u n c h H e l p L i n k   x m l n s = " 9 0 5 c 3 8 8 8 - 6 2 8 5 - 4 5 d 0 - b d 7 6 - 6 0 a 9 a c 2 d 7 3 8 c "   x s i : n i l = " t r u e " / > < L o c C o m m e n t s   x m l n s = " 9 0 5 c 3 8 8 8 - 6 2 8 5 - 4 5 d 0 - b d 7 6 - 6 0 a 9 a c 2 d 7 3 8 c "   x s i : n i l = " t r u e " / > < L o c R e c o m m e n d e d H a n d o f f   x m l n s = " 9 0 5 c 3 8 8 8 - 6 2 8 5 - 4 5 d 0 - b d 7 6 - 6 0 a 9 a c 2 d 7 3 8 c "   x s i : n i l = " t r u e " / > < S o u r c e T i t l e   x m l n s = " 9 0 5 c 3 8 8 8 - 6 2 8 5 - 4 5 d 0 - b d 7 6 - 6 0 a 9 a c 2 d 7 3 8 c "   x s i : n i l = " t r u e " / > < C S X U p d a t e   x m l n s = " 9 0 5 c 3 8 8 8 - 6 2 8 5 - 4 5 d 0 - b d 7 6 - 6 0 a 9 a c 2 d 7 3 8 c " > f a l s e < / C S X U p d a t e > < I n t l L o c P r i o r i t y   x m l n s = " 9 0 5 c 3 8 8 8 - 6 2 8 5 - 4 5 d 0 - b d 7 6 - 6 0 a 9 a c 2 d 7 3 8 c "   x s i : n i l = " t r u e " / > < U A P r o j e c t e d T o t a l W o r d s   x m l n s = " 9 0 5 c 3 8 8 8 - 6 2 8 5 - 4 5 d 0 - b d 7 6 - 6 0 a 9 a c 2 d 7 3 8 c "   x s i : n i l = " t r u e " / > < A s s e t T y p e   x m l n s = " 9 0 5 c 3 8 8 8 - 6 2 8 5 - 4 5 d 0 - b d 7 6 - 6 0 a 9 a c 2 d 7 3 8 c " > T P < / A s s e t T y p e > < M a c h i n e T r a n s l a t e d   x m l n s = " 9 0 5 c 3 8 8 8 - 6 2 8 5 - 4 5 d 0 - b d 7 6 - 6 0 a 9 a c 2 d 7 3 8 c " > f a l s e < / M a c h i n e T r a n s l a t e d > < O u t p u t C a c h i n g O n   x m l n s = " 9 0 5 c 3 8 8 8 - 6 2 8 5 - 4 5 d 0 - b d 7 6 - 6 0 a 9 a c 2 d 7 3 8 c " > t r u e < / O u t p u t C a c h i n g O n > < T e m p l a t e S t a t u s   x m l n s = " 9 0 5 c 3 8 8 8 - 6 2 8 5 - 4 5 d 0 - b d 7 6 - 6 0 a 9 a c 2 d 7 3 8 c "   x s i : n i l = " t r u e " / > < I s S e a r c h a b l e   x m l n s = " 9 0 5 c 3 8 8 8 - 6 2 8 5 - 4 5 d 0 - b d 7 6 - 6 0 a 9 a c 2 d 7 3 8 c " > t r u e < / I s S e a r c h a b l e > < C o n t e n t I t e m   x m l n s = " 9 0 5 c 3 8 8 8 - 6 2 8 5 - 4 5 d 0 - b d 7 6 - 6 0 a 9 a c 2 d 7 3 8 c "   x s i : n i l = " t r u e " / > < H a n d o f f T o M S D N   x m l n s = " 9 0 5 c 3 8 8 8 - 6 2 8 5 - 4 5 d 0 - b d 7 6 - 6 0 a 9 a c 2 d 7 3 8 c "   x s i : n i l = " t r u e " / > < S h o w I n   x m l n s = " 9 0 5 c 3 8 8 8 - 6 2 8 5 - 4 5 d 0 - b d 7 6 - 6 0 a 9 a c 2 d 7 3 8 c " > S h o w   e v e r y w h e r e < / S h o w I n > < T h u m b n a i l A s s e t I d   x m l n s = " 9 0 5 c 3 8 8 8 - 6 2 8 5 - 4 5 d 0 - b d 7 6 - 6 0 a 9 a c 2 d 7 3 8 c "   x s i : n i l = " t r u e " / > < U A L o c C o m m e n t s   x m l n s = " 9 0 5 c 3 8 8 8 - 6 2 8 5 - 4 5 d 0 - b d 7 6 - 6 0 a 9 a c 2 d 7 3 8 c "   x s i : n i l = " t r u e " / > < U A L o c R e c o m m e n d a t i o n   x m l n s = " 9 0 5 c 3 8 8 8 - 6 2 8 5 - 4 5 d 0 - b d 7 6 - 6 0 a 9 a c 2 d 7 3 8 c " > L o c a l i z e < / U A L o c R e c o m m e n d a t i o n > < L a s t M o d i f i e d D a t e T i m e   x m l n s = " 9 0 5 c 3 8 8 8 - 6 2 8 5 - 4 5 d 0 - b d 7 6 - 6 0 a 9 a c 2 d 7 3 8 c "   x s i : n i l = " t r u e " / > < L e g a c y D a t a   x m l n s = " 9 0 5 c 3 8 8 8 - 6 2 8 5 - 4 5 d 0 - b d 7 6 - 6 0 a 9 a c 2 d 7 3 8 c "   x s i : n i l = " t r u e " / > < L o c M a n u a l T e s t R e q u i r e d   x m l n s = " 9 0 5 c 3 8 8 8 - 6 2 8 5 - 4 5 d 0 - b d 7 6 - 6 0 a 9 a c 2 d 7 3 8 c " > f a l s e < / L o c M a n u a l T e s t R e q u i r e d > < L o c M a r k e t G r o u p T i e r s 2   x m l n s = " 9 0 5 c 3 8 8 8 - 6 2 8 5 - 4 5 d 0 - b d 7 6 - 6 0 a 9 a c 2 d 7 3 8 c "   x s i : n i l = " t r u e " / > < C l i p A r t F i l e n a m e   x m l n s = " 9 0 5 c 3 8 8 8 - 6 2 8 5 - 4 5 d 0 - b d 7 6 - 6 0 a 9 a c 2 d 7 3 8 c "   x s i : n i l = " t r u e " / > < T P A p p l i c a t i o n   x m l n s = " 9 0 5 c 3 8 8 8 - 6 2 8 5 - 4 5 d 0 - b d 7 6 - 6 0 a 9 a c 2 d 7 3 8 c "   x s i : n i l = " t r u e " / > < C S X H a s h   x m l n s = " 9 0 5 c 3 8 8 8 - 6 2 8 5 - 4 5 d 0 - b d 7 6 - 6 0 a 9 a c 2 d 7 3 8 c "   x s i : n i l = " t r u e " / > < D i r e c t S o u r c e M a r k e t   x m l n s = " 9 0 5 c 3 8 8 8 - 6 2 8 5 - 4 5 d 0 - b d 7 6 - 6 0 a 9 a c 2 d 7 3 8 c " > e n g l i s h < / D i r e c t S o u r c e M a r k e t > < P r i m a r y I m a g e G e n   x m l n s = " 9 0 5 c 3 8 8 8 - 6 2 8 5 - 4 5 d 0 - b d 7 6 - 6 0 a 9 a c 2 d 7 3 8 c " > t r u e < / P r i m a r y I m a g e G e n > < P l a n n e d P u b D a t e   x m l n s = " 9 0 5 c 3 8 8 8 - 6 2 8 5 - 4 5 d 0 - b d 7 6 - 6 0 a 9 a c 2 d 7 3 8 c "   x s i : n i l = " t r u e " / > < C S X S u b m i s s i o n M a r k e t   x m l n s = " 9 0 5 c 3 8 8 8 - 6 2 8 5 - 4 5 d 0 - b d 7 6 - 6 0 a 9 a c 2 d 7 3 8 c "   x s i : n i l = " t r u e " / > < D o w n l o a d s   x m l n s = " 9 0 5 c 3 8 8 8 - 6 2 8 5 - 4 5 d 0 - b d 7 6 - 6 0 a 9 a c 2 d 7 3 8 c " > 0 < / D o w n l o a d s > < A r t S a m p l e D o c s   x m l n s = " 9 0 5 c 3 8 8 8 - 6 2 8 5 - 4 5 d 0 - b d 7 6 - 6 0 a 9 a c 2 d 7 3 8 c "   x s i : n i l = " t r u e " / > < T r u s t L e v e l   x m l n s = " 9 0 5 c 3 8 8 8 - 6 2 8 5 - 4 5 d 0 - b d 7 6 - 6 0 a 9 a c 2 d 7 3 8 c " > 1   M i c r o s o f t   M a n a g e d   C o n t e n t < / T r u s t L e v e l > < B l o c k P u b l i s h   x m l n s = " 9 0 5 c 3 8 8 8 - 6 2 8 5 - 4 5 d 0 - b d 7 6 - 6 0 a 9 a c 2 d 7 3 8 c " > f a l s e < / B l o c k P u b l i s h > < T P L a u n c h H e l p L i n k T y p e   x m l n s = " 9 0 5 c 3 8 8 8 - 6 2 8 5 - 4 5 d 0 - b d 7 6 - 6 0 a 9 a c 2 d 7 3 8 c " > T e m p l a t e < / T P L a u n c h H e l p L i n k T y p e > < L o c a l i z a t i o n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L o c a l i z a t i o n T a g s T a x H T F i e l d 0 > < B u s i n e s s G r o u p   x m l n s = " 9 0 5 c 3 8 8 8 - 6 2 8 5 - 4 5 d 0 - b d 7 6 - 6 0 a 9 a c 2 d 7 3 8 c "   x s i : n i l = " t r u e " / > < P r o v i d e r s   x m l n s = " 9 0 5 c 3 8 8 8 - 6 2 8 5 - 4 5 d 0 - b d 7 6 - 6 0 a 9 a c 2 d 7 3 8 c "   x s i : n i l = " t r u e " / > < T e m p l a t e T e m p l a t e T y p e   x m l n s = " 9 0 5 c 3 8 8 8 - 6 2 8 5 - 4 5 d 0 - b d 7 6 - 6 0 a 9 a c 2 d 7 3 8 c " > E x c e l   S p r e a d s h e e t   T e m p l a t e < / T e m p l a t e T e m p l a t e T y p e > < T i m e s C l o n e d   x m l n s = " 9 0 5 c 3 8 8 8 - 6 2 8 5 - 4 5 d 0 - b d 7 6 - 6 0 a 9 a c 2 d 7 3 8 c "   x s i : n i l = " t r u e " / > < T P A p p V e r s i o n   x m l n s = " 9 0 5 c 3 8 8 8 - 6 2 8 5 - 4 5 d 0 - b d 7 6 - 6 0 a 9 a c 2 d 7 3 8 c "   x s i : n i l = " t r u e " / > < V o t e C o u n t   x m l n s = " 9 0 5 c 3 8 8 8 - 6 2 8 5 - 4 5 d 0 - b d 7 6 - 6 0 a 9 a c 2 d 7 3 8 c "   x s i : n i l = " t r u e " / > < A v e r a g e R a t i n g   x m l n s = " 9 0 5 c 3 8 8 8 - 6 2 8 5 - 4 5 d 0 - b d 7 6 - 6 0 a 9 a c 2 d 7 3 8 c "   x s i : n i l = " t r u e " / > < F e a t u r e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F e a t u r e T a g s T a x H T F i e l d 0 > < P r o v i d e r   x m l n s = " 9 0 5 c 3 8 8 8 - 6 2 8 5 - 4 5 d 0 - b d 7 6 - 6 0 a 9 a c 2 d 7 3 8 c "   x s i : n i l = " t r u e " / > < U A C u r r e n t W o r d s   x m l n s = " 9 0 5 c 3 8 8 8 - 6 2 8 5 - 4 5 d 0 - b d 7 6 - 6 0 a 9 a c 2 d 7 3 8 c "   x s i : n i l = " t r u e " / > < A s s e t I d   x m l n s = " 9 0 5 c 3 8 8 8 - 6 2 8 5 - 4 5 d 0 - b d 7 6 - 6 0 a 9 a c 2 d 7 3 8 c " > T P 1 0 4 0 2 2 3 7 5 < / A s s e t I d > < T P C l i e n t V i e w e r   x m l n s = " 9 0 5 c 3 8 8 8 - 6 2 8 5 - 4 5 d 0 - b d 7 6 - 6 0 a 9 a c 2 d 7 3 8 c "   x s i : n i l = " t r u e " / > < D S A T A c t i o n T a k e n   x m l n s = " 9 0 5 c 3 8 8 8 - 6 2 8 5 - 4 5 d 0 - b d 7 6 - 6 0 a 9 a c 2 d 7 3 8 c "   x s i : n i l = " t r u e " / > < A P E d i t o r   x m l n s = " 9 0 5 c 3 8 8 8 - 6 2 8 5 - 4 5 d 0 - b d 7 6 - 6 0 a 9 a c 2 d 7 3 8 c " > < U s e r I n f o > < D i s p l a y N a m e > < / D i s p l a y N a m e > < A c c o u n t I d   x s i : n i l = " t r u e " > < / A c c o u n t I d > < A c c o u n t T y p e / > < / U s e r I n f o > < / A P E d i t o r > < T P I n s t a l l L o c a t i o n   x m l n s = " 9 0 5 c 3 8 8 8 - 6 2 8 5 - 4 5 d 0 - b d 7 6 - 6 0 a 9 a c 2 d 7 3 8 c "   x s i : n i l = " t r u e " / > < O O C a c h e I d   x m l n s = " 9 0 5 c 3 8 8 8 - 6 2 8 5 - 4 5 d 0 - b d 7 6 - 6 0 a 9 a c 2 d 7 3 8 c "   x s i : n i l = " t r u e " / > < I s D e l e t e d   x m l n s = " 9 0 5 c 3 8 8 8 - 6 2 8 5 - 4 5 d 0 - b d 7 6 - 6 0 a 9 a c 2 d 7 3 8 c " > f a l s e < / I s D e l e t e d > < P u b l i s h T a r g e t s   x m l n s = " 9 0 5 c 3 8 8 8 - 6 2 8 5 - 4 5 d 0 - b d 7 6 - 6 0 a 9 a c 2 d 7 3 8 c " > O f f i c e O n l i n e V N e x t < / P u b l i s h T a r g e t s > < A p p r o v a l L o g   x m l n s = " 9 0 5 c 3 8 8 8 - 6 2 8 5 - 4 5 d 0 - b d 7 6 - 6 0 a 9 a c 2 d 7 3 8 c "   x s i : n i l = " t r u e " / > < B u g N u m b e r   x m l n s = " 9 0 5 c 3 8 8 8 - 6 2 8 5 - 4 5 d 0 - b d 7 6 - 6 0 a 9 a c 2 d 7 3 8 c "   x s i : n i l = " t r u e " / > < C r a w l F o r D e p e n d e n c i e s   x m l n s = " 9 0 5 c 3 8 8 8 - 6 2 8 5 - 4 5 d 0 - b d 7 6 - 6 0 a 9 a c 2 d 7 3 8 c " > f a l s e < / C r a w l F o r D e p e n d e n c i e s > < I n t e r n a l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I n t e r n a l T a g s T a x H T F i e l d 0 > < L a s t H a n d O f f   x m l n s = " 9 0 5 c 3 8 8 8 - 6 2 8 5 - 4 5 d 0 - b d 7 6 - 6 0 a 9 a c 2 d 7 3 8 c "   x s i : n i l = " t r u e " / > < M i l e s t o n e   x m l n s = " 9 0 5 c 3 8 8 8 - 6 2 8 5 - 4 5 d 0 - b d 7 6 - 6 0 a 9 a c 2 d 7 3 8 c "   x s i : n i l = " t r u e " / > < O r i g i n a l R e l e a s e   x m l n s = " 9 0 5 c 3 8 8 8 - 6 2 8 5 - 4 5 d 0 - b d 7 6 - 6 0 a 9 a c 2 d 7 3 8 c " > 1 5 < / O r i g i n a l R e l e a s e > < R e c o m m e n d a t i o n s M o d i f i e r   x m l n s = " 9 0 5 c 3 8 8 8 - 6 2 8 5 - 4 5 d 0 - b d 7 6 - 6 0 a 9 a c 2 d 7 3 8 c "   x s i : n i l = " t r u e " / > < S c e n a r i o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S c e n a r i o T a g s T a x H T F i e l d 0 > < U A N o t e s   x m l n s = " 9 0 5 c 3 8 8 8 - 6 2 8 5 - 4 5 d 0 - b d 7 6 - 6 0 a 9 a c 2 d 7 3 8 c "   x s i : n i l = " t r u e " / > < D e s c r i p t i o n 0   x m l n s = " a 0 b 6 4 b 5 3 - f b a 7 - 4 3 c a - b 9 5 2 - 9 0 e 5 e 7 4 7 7 3 d d "   x s i : n i l = " t r u e " / > < C o m p o n e n t 0   x m l n s = " a 0 b 6 4 b 5 3 - f b a 7 - 4 3 c a - b 9 5 2 - 9 0 e 5 e 7 4 7 7 3 d d "   x s i : n i l = " t r u e " / > < / d o c u m e n t M a n a g e m e n t > < / p : p r o p e r t i e s > 
</file>

<file path=customXml/item2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 A s s e t E d i t F o r m < / E d i t > < N e w > D o c u m e n t L i b r a r y F o r m < / N e w > < / F o r m T e m p l a t e s > 
</file>

<file path=customXml/item3.xml>��< ? x m l   v e r s i o n = " 1 . 0 " ? > < c t : c o n t e n t T y p e S c h e m a   c t : _ = " "   m a : _ = " "   m a : c o n t e n t T y p e N a m e = " T e m p l a t e F i l e "   m a : c o n t e n t T y p e I D = " 0 x 0 1 0 1 0 0 8 D 8 B 3 4 5 7 1 3 5 D 6 7 4 7 9 9 9 1 4 2 4 C 6 2 4 C B B 4 7 0 4 0 0 2 4 3 9 B 9 1 6 2 B 2 E 8 8 4 9 8 A 3 2 4 B E F F 3 8 1 5 2 2 1 "   m a : c o n t e n t T y p e V e r s i o n = " 5 5 "   m a : c o n t e n t T y p e D e s c r i p t i o n = " C r e a t e   a   n e w   d o c u m e n t . "   m a : c o n t e n t T y p e S c o p e = " "   m a : v e r s i o n I D = " a 7 e 4 f 4 3 e e 5 3 f c 8 6 a e 1 d d 6 2 7 2 2 6 2 e b 9 f b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1 2 c d 5 2 f 9 b 3 4 c d 9 5 3 8 0 2 4 9 3 d 9 1 9 c 3 8 3 c 5 "   n s 2 : _ = " "   n s 3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9 0 5 c 3 8 8 8 - 6 2 8 5 - 4 5 d 0 - b d 7 6 - 6 0 a 9 a c 2 d 7 3 8 c "   x m l n s : n s 3 = " a 0 b 6 4 b 5 3 - f b a 7 - 4 3 c a - b 9 5 2 - 9 0 e 5 e 7 4 7 7 3 d d " >  
 < x s d : i m p o r t   n a m e s p a c e = " 9 0 5 c 3 8 8 8 - 6 2 8 5 - 4 5 d 0 - b d 7 6 - 6 0 a 9 a c 2 d 7 3 8 c " / >  
 < x s d : i m p o r t   n a m e s p a c e = " a 0 b 6 4 b 5 3 - f b a 7 - 4 3 c a - b 9 5 2 - 9 0 e 5 e 7 4 7 7 3 d d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A c q u i r e d F r o m "   m i n O c c u r s = " 0 " / >  
 < x s d : e l e m e n t   r e f = " n s 2 : U A C u r r e n t W o r d s "   m i n O c c u r s = " 0 " / >  
 < x s d : e l e m e n t   r e f = " n s 2 : T P A p p l i c a t i o n "   m i n O c c u r s = " 0 " / >  
 < x s d : e l e m e n t   r e f = " n s 2 : A p p r o v a l L o g "   m i n O c c u r s = " 0 " / >  
 < x s d : e l e m e n t   r e f = " n s 2 : A p p r o v a l S t a t u s "   m i n O c c u r s = " 0 " / >  
 < x s d : e l e m e n t   r e f = " n s 2 : A s s e t S t a r t "   m i n O c c u r s = " 0 " / >  
 < x s d : e l e m e n t   r e f = " n s 2 : A s s e t E x p i r e "   m i n O c c u r s = " 0 " / >  
 < x s d : e l e m e n t   r e f = " n s 2 : A s s e t I d "   m i n O c c u r s = " 0 " / >  
 < x s d : e l e m e n t   r e f = " n s 2 : I s S e a r c h a b l e "   m i n O c c u r s = " 0 " / >  
 < x s d : e l e m e n t   r e f = " n s 2 : A s s e t T y p e "   m i n O c c u r s = " 0 " / >  
 < x s d : e l e m e n t   r e f = " n s 2 : A P A u t h o r "   m i n O c c u r s = " 0 " / >  
 < x s d : e l e m e n t   r e f = " n s 2 : A v e r a g e R a t i n g "   m i n O c c u r s = " 0 " / >  
 < x s d : e l e m e n t   r e f = " n s 2 : B l o c k P u b l i s h "   m i n O c c u r s = " 0 " / >  
 < x s d : e l e m e n t   r e f = " n s 2 : B u g N u m b e r "   m i n O c c u r s = " 0 " / >  
 < x s d : e l e m e n t   r e f = " n s 2 : C a m p a i g n T a g s T a x H T F i e l d 0 "   m i n O c c u r s = " 0 " / >  
 < x s d : e l e m e n t   r e f = " n s 2 : T P C l i e n t V i e w e r "   m i n O c c u r s = " 0 " / >  
 < x s d : e l e m e n t   r e f = " n s 2 : C l i p A r t F i l e n a m e "   m i n O c c u r s = " 0 " / >  
 < x s d : e l e m e n t   r e f = " n s 2 : T P C o m m a n d L i n e "   m i n O c c u r s = " 0 " / >  
 < x s d : e l e m e n t   r e f = " n s 2 : T P C o m p o n e n t "   m i n O c c u r s = " 0 " / >  
 < x s d : e l e m e n t   r e f = " n s 2 : C o n t e n t I t e m "   m i n O c c u r s = " 0 " / >  
 < x s d : e l e m e n t   r e f = " n s 2 : C r a w l F o r D e p e n d e n c i e s "   m i n O c c u r s = " 0 " / >  
 < x s d : e l e m e n t   r e f = " n s 2 : C S X H a s h "   m i n O c c u r s = " 0 " / >  
 < x s d : e l e m e n t   r e f = " n s 2 : C S X S u b m i s s i o n M a r k e t "   m i n O c c u r s = " 0 " / >  
 < x s d : e l e m e n t   r e f = " n s 2 : C S X U p d a t e "   m i n O c c u r s = " 0 " / >  
 < x s d : e l e m e n t   r e f = " n s 2 : I n t l L a n g R e v i e w D a t e "   m i n O c c u r s = " 0 " / >  
 < x s d : e l e m e n t   r e f = " n s 2 : I s D e l e t e d "   m i n O c c u r s = " 0 " / >  
 < x s d : e l e m e n t   r e f = " n s 2 : A P D e s c r i p t i o n "   m i n O c c u r s = " 0 " / >  
 < x s d : e l e m e n t   r e f = " n s 2 : D i r e c t S o u r c e M a r k e t "   m i n O c c u r s = " 0 " / >  
 < x s d : e l e m e n t   r e f = " n s 2 : D o w n l o a d s "   m i n O c c u r s = " 0 " / >  
 < x s d : e l e m e n t   r e f = " n s 2 : D S A T A c t i o n T a k e n "   m i n O c c u r s = " 0 " / >  
 < x s d : e l e m e n t   r e f = " n s 2 : A P E d i t o r "   m i n O c c u r s = " 0 " / >  
 < x s d : e l e m e n t   r e f = " n s 2 : E d i t o r i a l S t a t u s "   m i n O c c u r s = " 0 " / >  
 < x s d : e l e m e n t   r e f = " n s 2 : E d i t o r i a l T a g s "   m i n O c c u r s = " 0 " / >  
 < x s d : e l e m e n t   r e f = " n s 2 : T P E x e c u t a b l e "   m i n O c c u r s = " 0 " / >  
 < x s d : e l e m e n t   r e f = " n s 2 : F e a t u r e T a g s T a x H T F i e l d 0 "   m i n O c c u r s = " 0 " / >  
 < x s d : e l e m e n t   r e f = " n s 2 : T P F r i e n d l y N a m e "   m i n O c c u r s = " 0 " / >  
 < x s d : e l e m e n t   r e f = " n s 2 : F r i e n d l y T i t l e "   m i n O c c u r s = " 0 " / >  
 < x s d : e l e m e n t   r e f = " n s 2 : P r i m a r y I m a g e G e n "   m i n O c c u r s = " 0 " / >  
 < x s d : e l e m e n t   r e f = " n s 2 : H a n d o f f T o M S D N "   m i n O c c u r s = " 0 " / >  
 < x s d : e l e m e n t   r e f = " n s 2 : I n P r o j e c t L i s t L o o k u p "   m i n O c c u r s = " 0 " / >  
 < x s d : e l e m e n t   r e f = " n s 2 : T P I n s t a l l L o c a t i o n "   m i n O c c u r s = " 0 " / >  
 < x s d : e l e m e n t   r e f = " n s 2 : I n t e r n a l T a g s T a x H T F i e l d 0 "   m i n O c c u r s = " 0 " / >  
 < x s d : e l e m e n t   r e f = " n s 2 : I n t l L a n g R e v i e w "   m i n O c c u r s = " 0 " / >  
 < x s d : e l e m e n t   r e f = " n s 2 : I n t l L a n g R e v i e w e r "   m i n O c c u r s = " 0 " / >  
 < x s d : e l e m e n t   r e f = " n s 2 : M a r k e t S p e c i f i c "   m i n O c c u r s = " 0 " / >  
 < x s d : e l e m e n t   r e f = " n s 2 : L a s t C o m p l e t e V e r s i o n L o o k u p "   m i n O c c u r s = " 0 " / >  
 < x s d : e l e m e n t   r e f = " n s 2 : L a s t H a n d O f f "   m i n O c c u r s = " 0 " / >  
 < x s d : e l e m e n t   r e f = " n s 2 : L a s t M o d i f i e d D a t e T i m e "   m i n O c c u r s = " 0 " / >  
 < x s d : e l e m e n t   r e f = " n s 2 : L a s t P r e v i e w E r r o r L o o k u p "   m i n O c c u r s = " 0 " / >  
 < x s d : e l e m e n t   r e f = " n s 2 : L a s t P r e v i e w R e s u l t L o o k u p "   m i n O c c u r s = " 0 " / >  
 < x s d : e l e m e n t   r e f = " n s 2 : L a s t P r e v i e w A t t e m p t D a t e L o o k u p "   m i n O c c u r s = " 0 " / >  
 < x s d : e l e m e n t   r e f = " n s 2 : L a s t P r e v i e w e d B y L o o k u p "   m i n O c c u r s = " 0 " / >  
 < x s d : e l e m e n t   r e f = " n s 2 : L a s t P r e v i e w T i m e L o o k u p "   m i n O c c u r s = " 0 " / >  
 < x s d : e l e m e n t   r e f = " n s 2 : L a s t P r e v i e w V e r s i o n L o o k u p "   m i n O c c u r s = " 0 " / >  
 < x s d : e l e m e n t   r e f = " n s 2 : L a s t P u b l i s h E r r o r L o o k u p "   m i n O c c u r s = " 0 " / >  
 < x s d : e l e m e n t   r e f = " n s 2 : L a s t P u b l i s h R e s u l t L o o k u p "   m i n O c c u r s = " 0 " / >  
 < x s d : e l e m e n t   r e f = " n s 2 : L a s t P u b l i s h A t t e m p t D a t e L o o k u p "   m i n O c c u r s = " 0 " / >  
 < x s d : e l e m e n t   r e f = " n s 2 : L a s t P u b l i s h e d B y L o o k u p "   m i n O c c u r s = " 0 " / >  
 < x s d : e l e m e n t   r e f = " n s 2 : L a s t P u b l i s h T i m e L o o k u p "   m i n O c c u r s = " 0 " / >  
 < x s d : e l e m e n t   r e f = " n s 2 : L a s t P u b l i s h V e r s i o n L o o k u p "   m i n O c c u r s = " 0 " / >  
 < x s d : e l e m e n t   r e f = " n s 2 : T P L a u n c h H e l p L i n k T y p e "   m i n O c c u r s = " 0 " / >  
 < x s d : e l e m e n t   r e f = " n s 2 : L e g a c y D a t a "   m i n O c c u r s = " 0 " / >  
 < x s d : e l e m e n t   r e f = " n s 2 : T P L a u n c h H e l p L i n k "   m i n O c c u r s = " 0 " / >  
 < x s d : e l e m e n t   r e f = " n s 2 : L o c C o m m e n t s "   m i n O c c u r s = " 0 " / >  
 < x s d : e l e m e n t   r e f = " n s 2 : L o c L a s t L o c A t t e m p t V e r s i o n L o o k u p "   m i n O c c u r s = " 0 " / >  
 < x s d : e l e m e n t   r e f = " n s 2 : L o c L a s t L o c A t t e m p t V e r s i o n T y p e L o o k u p "   m i n O c c u r s = " 0 " / >  
 < x s d : e l e m e n t   r e f = " n s 2 : L o c M a n u a l T e s t R e q u i r e d "   m i n O c c u r s = " 0 " / >  
 < x s d : e l e m e n t   r e f = " n s 2 : L o c M a r k e t G r o u p T i e r s 2 "   m i n O c c u r s = " 0 " / >  
 < x s d : e l e m e n t   r e f = " n s 2 : L o c N e w P u b l i s h e d V e r s i o n L o o k u p "   m i n O c c u r s = " 0 " / >  
 < x s d : e l e m e n t   r e f = " n s 2 : L o c O v e r a l l H a n d b a c k S t a t u s L o o k u p "   m i n O c c u r s = " 0 " / >  
 < x s d : e l e m e n t   r e f = " n s 2 : L o c O v e r a l l L o c S t a t u s L o o k u p "   m i n O c c u r s = " 0 " / >  
 < x s d : e l e m e n t   r e f = " n s 2 : L o c O v e r a l l P r e v i e w S t a t u s L o o k u p "   m i n O c c u r s = " 0 " / >  
 < x s d : e l e m e n t   r e f = " n s 2 : L o c O v e r a l l P u b l i s h S t a t u s L o o k u p "   m i n O c c u r s = " 0 " / >  
 < x s d : e l e m e n t   r e f = " n s 2 : I n t l L o c P r i o r i t y "   m i n O c c u r s = " 0 " / >  
 < x s d : e l e m e n t   r e f = " n s 2 : L o c P r o c e s s e d F o r H a n d o f f s L o o k u p "   m i n O c c u r s = " 0 " / >  
 < x s d : e l e m e n t   r e f = " n s 2 : L o c P r o c e s s e d F o r M a r k e t s L o o k u p "   m i n O c c u r s = " 0 " / >  
 < x s d : e l e m e n t   r e f = " n s 2 : L o c P u b l i s h e d D e p e n d e n t A s s e t s L o o k u p "   m i n O c c u r s = " 0 " / >  
 < x s d : e l e m e n t   r e f = " n s 2 : L o c P u b l i s h e d L i n k e d A s s e t s L o o k u p "   m i n O c c u r s = " 0 " / >  
 < x s d : e l e m e n t   r e f = " n s 2 : L o c R e c o m m e n d e d H a n d o f f "   m i n O c c u r s = " 0 " / >  
 < x s d : e l e m e n t   r e f = " n s 2 : L o c a l i z a t i o n T a g s T a x H T F i e l d 0 "   m i n O c c u r s = " 0 " / >  
 < x s d : e l e m e n t   r e f = " n s 2 : M a c h i n e T r a n s l a t e d "   m i n O c c u r s = " 0 " / >  
 < x s d : e l e m e n t   r e f = " n s 2 : M a n a g e r "   m i n O c c u r s = " 0 " / >  
 < x s d : e l e m e n t   r e f = " n s 2 : M a r k e t s "   m i n O c c u r s = " 0 " / >  
 < x s d : e l e m e n t   r e f = " n s 2 : M i l e s t o n e "   m i n O c c u r s = " 0 " / >  
 < x s d : e l e m e n t   r e f = " n s 2 : T P N a m e s p a c e "   m i n O c c u r s = " 0 " / >  
 < x s d : e l e m e n t   r e f = " n s 2 : N u m e r i c I d "   m i n O c c u r s = " 0 " / >  
 < x s d : e l e m e n t   r e f = " n s 2 : N u m O f R a t i n g s L o o k u p "   m i n O c c u r s = " 0 " / >  
 < x s d : e l e m e n t   r e f = " n s 2 : O O C a c h e I d "   m i n O c c u r s = " 0 " / >  
 < x s d : e l e m e n t   r e f = " n s 2 : O p e n T e m p l a t e "   m i n O c c u r s = " 0 " / >  
 < x s d : e l e m e n t   r e f = " n s 2 : O r i g i n A s s e t "   m i n O c c u r s = " 0 " / >  
 < x s d : e l e m e n t   r e f = " n s 2 : O r i g i n a l R e l e a s e "   m i n O c c u r s = " 0 " / >  
 < x s d : e l e m e n t   r e f = " n s 2 : O r i g i n a l S o u r c e M a r k e t "   m i n O c c u r s = " 0 " / >  
 < x s d : e l e m e n t   r e f = " n s 2 : O u t p u t C a c h i n g O n "   m i n O c c u r s = " 0 " / >  
 < x s d : e l e m e n t   r e f = " n s 2 : P a r e n t A s s e t I d "   m i n O c c u r s = " 0 " / >  
 < x s d : e l e m e n t   r e f = " n s 2 : P l a n n e d P u b D a t e "   m i n O c c u r s = " 0 " / >  
 < x s d : e l e m e n t   r e f = " n s 2 : P o l i c h e c k W o r d s "   m i n O c c u r s = " 0 " / >  
 < x s d : e l e m e n t   r e f = " n s 2 : B u s i n e s s G r o u p "   m i n O c c u r s = " 0 " / >  
 < x s d : e l e m e n t   r e f = " n s 2 : U A P r o j e c t e d T o t a l W o r d s "   m i n O c c u r s = " 0 " / >  
 < x s d : e l e m e n t   r e f = " n s 2 : P r o v i d e r "   m i n O c c u r s = " 0 " / >  
 < x s d : e l e m e n t   r e f = " n s 2 : P r o v i d e r s "   m i n O c c u r s = " 0 " / >  
 < x s d : e l e m e n t   r e f = " n s 2 : P u b l i s h S t a t u s L o o k u p "   m i n O c c u r s = " 0 " / >  
 < x s d : e l e m e n t   r e f = " n s 2 : P u b l i s h T a r g e t s "   m i n O c c u r s = " 0 " / >  
 < x s d : e l e m e n t   r e f = " n s 2 : R e c o m m e n d a t i o n s M o d i f i e r "   m i n O c c u r s = " 0 " / >  
 < x s d : e l e m e n t   r e f = " n s 2 : A r t S a m p l e D o c s "   m i n O c c u r s = " 0 " / >  
 < x s d : e l e m e n t   r e f = " n s 2 : S c e n a r i o T a g s T a x H T F i e l d 0 "   m i n O c c u r s = " 0 " / >  
 < x s d : e l e m e n t   r e f = " n s 2 : S h o w I n "   m i n O c c u r s = " 0 " / >  
 < x s d : e l e m e n t   r e f = " n s 2 : S o u r c e T i t l e "   m i n O c c u r s = " 0 " / >  
 < x s d : e l e m e n t   r e f = " n s 2 : C S X S u b m i s s i o n D a t e "   m i n O c c u r s = " 0 " / >  
 < x s d : e l e m e n t   r e f = " n s 2 : S u b m i t t e r I d "   m i n O c c u r s = " 0 " / >  
 < x s d : e l e m e n t   r e f = " n s 2 : T a x C a t c h A l l "   m i n O c c u r s = " 0 " / >  
 < x s d : e l e m e n t   r e f = " n s 2 : T a x C a t c h A l l L a b e l "   m i n O c c u r s = " 0 " / >  
 < x s d : e l e m e n t   r e f = " n s 2 : T e m p l a t e S t a t u s "   m i n O c c u r s = " 0 " / >  
 < x s d : e l e m e n t   r e f = " n s 2 : T e m p l a t e T e m p l a t e T y p e "   m i n O c c u r s = " 0 " / >  
 < x s d : e l e m e n t   r e f = " n s 2 : T h u m b n a i l A s s e t I d "   m i n O c c u r s = " 0 " / >  
 < x s d : e l e m e n t   r e f = " n s 2 : T i m e s C l o n e d "   m i n O c c u r s = " 0 " / >  
 < x s d : e l e m e n t   r e f = " n s 2 : T r u s t L e v e l "   m i n O c c u r s = " 0 " / >  
 < x s d : e l e m e n t   r e f = " n s 2 : U A L o c C o m m e n t s "   m i n O c c u r s = " 0 " / >  
 < x s d : e l e m e n t   r e f = " n s 2 : U A L o c R e c o m m e n d a t i o n "   m i n O c c u r s = " 0 " / >  
 < x s d : e l e m e n t   r e f = " n s 2 : U A N o t e s "   m i n O c c u r s = " 0 " / >  
 < x s d : e l e m e n t   r e f = " n s 2 : T P A p p V e r s i o n "   m i n O c c u r s = " 0 " / >  
 < x s d : e l e m e n t   r e f = " n s 2 : V o t e C o u n t "   m i n O c c u r s = " 0 " / >  
 < x s d : e l e m e n t   r e f = " n s 3 : D e s c r i p t i o n 0 "   m i n O c c u r s = " 0 " / >  
 < x s d : e l e m e n t   r e f = " n s 3 : C o m p o n e n t 0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9 0 5 c 3 8 8 8 - 6 2 8 5 - 4 5 d 0 - b d 7 6 - 6 0 a 9 a c 2 d 7 3 8 c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A c q u i r e d F r o m "   m a : i n d e x = " 1 "   n i l l a b l e = " t r u e "   m a : d i s p l a y N a m e = " A c q u i r e d   F r o m "   m a : d e f a u l t = " I n t e r n a l   M S "   m a : i n t e r n a l N a m e = " A c q u i r e d F r o m "   m a : r e a d O n l y = " f a l s e " >  
 < x s d : s i m p l e T y p e >  
 < x s d : r e s t r i c t i o n   b a s e = " d m s : C h o i c e " >  
 < x s d : e n u m e r a t i o n   v a l u e = " I n t e r n a l   M S " / >  
 < x s d : e n u m e r a t i o n   v a l u e = " C o m m u n i t y " / >  
 < x s d : e n u m e r a t i o n   v a l u e = " M V P " / >  
 < x s d : e n u m e r a t i o n   v a l u e = " P u b l i s h e r " / >  
 < x s d : e n u m e r a t i o n   v a l u e = " P a r t n e r " / >  
 < x s d : e n u m e r a t i o n   v a l u e = " N o n e " / >  
 < / x s d : r e s t r i c t i o n >  
 < / x s d : s i m p l e T y p e >  
 < / x s d : e l e m e n t >  
 < x s d : e l e m e n t   n a m e = " U A C u r r e n t W o r d s "   m a : i n d e x = " 2 "   n i l l a b l e = " t r u e "   m a : d i s p l a y N a m e = " A c t u a l   W o r d   C o u n t "   m a : d e f a u l t = " "   m a : i n t e r n a l N a m e = " U A C u r r e n t W o r d s "   m a : r e a d O n l y = " f a l s e " >  
 < x s d : s i m p l e T y p e >  
 < x s d : r e s t r i c t i o n   b a s e = " d m s : U n k n o w n " / >  
 < / x s d : s i m p l e T y p e >  
 < / x s d : e l e m e n t >  
 < x s d : e l e m e n t   n a m e = " T P A p p l i c a t i o n "   m a : i n d e x = " 3 "   n i l l a b l e = " t r u e "   m a : d i s p l a y N a m e = " A p p l i c a t i o n   t o   O p e n   T e m p l a t e   W i t h "   m a : d e f a u l t = " "   m a : i n t e r n a l N a m e = " T P A p p l i c a t i o n " >  
 < x s d : s i m p l e T y p e >  
 < x s d : r e s t r i c t i o n   b a s e = " d m s : T e x t " / >  
 < / x s d : s i m p l e T y p e >  
 < / x s d : e l e m e n t >  
 < x s d : e l e m e n t   n a m e = " A p p r o v a l L o g "   m a : i n d e x = " 4 "   n i l l a b l e = " t r u e "   m a : d i s p l a y N a m e = " A p p r o v a l   L o g "   m a : d e f a u l t = " "   m a : h i d d e n = " t r u e "   m a : i n t e r n a l N a m e = " A p p r o v a l L o g "   m a : r e a d O n l y = " f a l s e " >  
 < x s d : s i m p l e T y p e >  
 < x s d : r e s t r i c t i o n   b a s e = " d m s : N o t e " / >  
 < / x s d : s i m p l e T y p e >  
 < / x s d : e l e m e n t >  
 < x s d : e l e m e n t   n a m e = " A p p r o v a l S t a t u s "   m a : i n d e x = " 5 "   n i l l a b l e = " t r u e "   m a : d i s p l a y N a m e = " A p p r o v a l   S t a t u s "   m a : d e f a u l t = " I n P r o g r e s s "   m a : i n t e r n a l N a m e = " A p p r o v a l S t a t u s "   m a : r e a d O n l y = " f a l s e " >  
 < x s d : s i m p l e T y p e >  
 < x s d : r e s t r i c t i o n   b a s e = " d m s : C h o i c e " >  
 < x s d : e n u m e r a t i o n   v a l u e = " I n P r o g r e s s " / >  
 < x s d : e n u m e r a t i o n   v a l u e = " R e j e c t e d " / >  
 < x s d : e n u m e r a t i o n   v a l u e = " Q u e s t i o n a b l e " / >  
 < x s d : e n u m e r a t i o n   v a l u e = " A p p r o v e d A u t o m a t i c " / >  
 < x s d : e n u m e r a t i o n   v a l u e = " A p p r o v e d M a n u a l " / >  
 < x s d : e n u m e r a t i o n   v a l u e = " O n   H o l d " / >  
 < x s d : e n u m e r a t i o n   v a l u e = " N e e d s   R e v i e w " / >  
 < x s d : e n u m e r a t i o n   v a l u e = " A   V i o l a t i o n " / >  
 < x s d : e n u m e r a t i o n   v a l u e = " U n p u b l i s h e d   V i o l a t i o n " / >  
 < / x s d : r e s t r i c t i o n >  
 < / x s d : s i m p l e T y p e >  
 < / x s d : e l e m e n t >  
 < x s d : e l e m e n t   n a m e = " A s s e t S t a r t "   m a : i n d e x = " 6 "   n i l l a b l e = " t r u e "   m a : d i s p l a y N a m e = " A s s e t   B e g i n   D a t e "   m a : d e f a u l t = " [ T o d a y ] "   m a : i n t e r n a l N a m e = " A s s e t S t a r t "   m a : r e a d O n l y = " f a l s e " >  
 < x s d : s i m p l e T y p e >  
 < x s d : r e s t r i c t i o n   b a s e = " d m s : D a t e T i m e " / >  
 < / x s d : s i m p l e T y p e >  
 < / x s d : e l e m e n t >  
 < x s d : e l e m e n t   n a m e = " A s s e t E x p i r e "   m a : i n d e x = " 7 "   n i l l a b l e = " t r u e "   m a : d i s p l a y N a m e = " A s s e t   E n d   D a t e "   m a : d e f a u l t = " 2 0 2 9 - 0 1 - 0 1 T 0 0 : 0 0 : 0 0 Z "   m a : i n t e r n a l N a m e = " A s s e t E x p i r e "   m a : r e a d O n l y = " f a l s e " >  
 < x s d : s i m p l e T y p e >  
 < x s d : r e s t r i c t i o n   b a s e = " d m s : D a t e T i m e " / >  
 < / x s d : s i m p l e T y p e >  
 < / x s d : e l e m e n t >  
 < x s d : e l e m e n t   n a m e = " A s s e t I d "   m a : i n d e x = " 8 "   n i l l a b l e = " t r u e "   m a : d i s p l a y N a m e = " A s s e t   I D "   m a : d e f a u l t = " "   m a : i n d e x e d = " t r u e "   m a : i n t e r n a l N a m e = " A s s e t I d "   m a : r e a d O n l y = " f a l s e " >  
 < x s d : s i m p l e T y p e >  
 < x s d : r e s t r i c t i o n   b a s e = " d m s : T e x t " >  
 < x s d : m a x L e n g t h   v a l u e = " 2 5 5 " / >  
 < / x s d : r e s t r i c t i o n >  
 < / x s d : s i m p l e T y p e >  
 < / x s d : e l e m e n t >  
 < x s d : e l e m e n t   n a m e = " I s S e a r c h a b l e "   m a : i n d e x = " 9 "   n i l l a b l e = " t r u e "   m a : d i s p l a y N a m e = " A s s e t   S e a r c h a b l e ? "   m a : d e f a u l t = " t r u e "   m a : i n t e r n a l N a m e = " I s S e a r c h a b l e "   m a : r e a d O n l y = " f a l s e " >  
 < x s d : s i m p l e T y p e >  
 < x s d : r e s t r i c t i o n   b a s e = " d m s : B o o l e a n " / >  
 < / x s d : s i m p l e T y p e >  
 < / x s d : e l e m e n t >  
 < x s d : e l e m e n t   n a m e = " A s s e t T y p e "   m a : i n d e x = " 1 0 "   n i l l a b l e = " t r u e "   m a : d i s p l a y N a m e = " A s s e t   T y p e "   m a : d e f a u l t = " "   m a : i n t e r n a l N a m e = " A s s e t T y p e "   m a : r e a d O n l y = " f a l s e " >  
 < x s d : s i m p l e T y p e >  
 < x s d : r e s t r i c t i o n   b a s e = " d m s : U n k n o w n " / >  
 < / x s d : s i m p l e T y p e >  
 < / x s d : e l e m e n t >  
 < x s d : e l e m e n t   n a m e = " A P A u t h o r "   m a : i n d e x = " 1 1 "   n i l l a b l e = " t r u e "   m a : d i s p l a y N a m e = " A u t h o r "   m a : d e f a u l t = " "   m a : l i s t = " U s e r I n f o "   m a : i n t e r n a l N a m e = " A P A u t h o r "   m a : r e a d O n l y = " f a l s e " >  
 < x s d : c o m p l e x T y p e >  
 < x s d : c o m p l e x C o n t e n t >  
 < x s d : e x t e n s i o n   b a s e = " d m s : U s e r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A v e r a g e R a t i n g "   m a : i n d e x = " 1 2 "   n i l l a b l e = " t r u e "   m a : d i s p l a y N a m e = " A v e r a g e   R a t i n g "   m a : i n t e r n a l N a m e = " A v e r a g e R a t i n g "   m a : r e a d O n l y = " f a l s e " >  
 < x s d : s i m p l e T y p e >  
 < x s d : r e s t r i c t i o n   b a s e = " d m s : T e x t " / >  
 < / x s d : s i m p l e T y p e >  
 < / x s d : e l e m e n t >  
 < x s d : e l e m e n t   n a m e = " B l o c k P u b l i s h "   m a : i n d e x = " 1 3 "   n i l l a b l e = " t r u e "   m a : d i s p l a y N a m e = " B l o c k   f r o m   P u b l i s h i n g ? "   m a : d e f a u l t = " "   m a : i n t e r n a l N a m e = " B l o c k P u b l i s h "   m a : r e a d O n l y = " f a l s e " >  
 < x s d : s i m p l e T y p e >  
 < x s d : r e s t r i c t i o n   b a s e = " d m s : B o o l e a n " / >  
 < / x s d : s i m p l e T y p e >  
 < / x s d : e l e m e n t >  
 < x s d : e l e m e n t   n a m e = " B u g N u m b e r "   m a : i n d e x = " 1 4 "   n i l l a b l e = " t r u e "   m a : d i s p l a y N a m e = " B u g   N u m b e r "   m a : d e f a u l t = " "   m a : i n t e r n a l N a m e = " B u g N u m b e r "   m a : r e a d O n l y = " f a l s e " >  
 < x s d : s i m p l e T y p e >  
 < x s d : r e s t r i c t i o n   b a s e = " d m s : T e x t " / >  
 < / x s d : s i m p l e T y p e >  
 < / x s d : e l e m e n t >  
 < x s d : e l e m e n t   n a m e = " C a m p a i g n T a g s T a x H T F i e l d 0 "   m a : i n d e x = " 1 6 "   n i l l a b l e = " t r u e "   m a : t a x o n o m y = " t r u e "   m a : i n t e r n a l N a m e = " C a m p a i g n T a g s T a x H T F i e l d 0 "   m a : t a x o n o m y F i e l d N a m e = " C a m p a i g n T a g s "   m a : d i s p l a y N a m e = " C a m p a i g n s "   m a : r e a d O n l y = " f a l s e "   m a : d e f a u l t = " "   m a : f i e l d I d = " { 2 f d 5 2 a d 2 - 6 3 b 0 - 4 f 0 5 - b 7 a a - a 1 7 a 1 c 4 8 c a 4 5 } "   m a : t a x o n o m y M u l t i = " t r u e "   m a : s s p I d = " 8 f 7 9 7 5 3 a - 7 5 d 3 - 4 1 f 5 - 8 c a 3 - 4 0 b 8 4 3 9 4 1 b 4 f "   m a : t e r m S e t I d = " c a 0 e 5 0 d 4 - f a a 1 - 4 4 c e - 9 6 1 e - b b 1 4 4 1 c 6 0 e 6 6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T P C l i e n t V i e w e r "   m a : i n d e x = " 1 7 "   n i l l a b l e = " t r u e "   m a : d i s p l a y N a m e = " C l i e n t   V i e w e r "   m a : d e f a u l t = " "   m a : i n t e r n a l N a m e = " T P C l i e n t V i e w e r " >  
 < x s d : s i m p l e T y p e >  
 < x s d : r e s t r i c t i o n   b a s e = " d m s : T e x t " / >  
 < / x s d : s i m p l e T y p e >  
 < / x s d : e l e m e n t >  
 < x s d : e l e m e n t   n a m e = " C l i p A r t F i l e n a m e "   m a : i n d e x = " 1 8 "   n i l l a b l e = " t r u e "   m a : d i s p l a y N a m e = " C l i p   A r t   N a m e "   m a : d e f a u l t = " "   m a : i n t e r n a l N a m e = " C l i p A r t F i l e n a m e "   m a : r e a d O n l y = " f a l s e " >  
 < x s d : s i m p l e T y p e >  
 < x s d : r e s t r i c t i o n   b a s e = " d m s : T e x t " / >  
 < / x s d : s i m p l e T y p e >  
 < / x s d : e l e m e n t >  
 < x s d : e l e m e n t   n a m e = " T P C o m m a n d L i n e "   m a : i n d e x = " 1 9 "   n i l l a b l e = " t r u e "   m a : d i s p l a y N a m e = " C o m m a n d   L i n e "   m a : d e f a u l t = " "   m a : i n t e r n a l N a m e = " T P C o m m a n d L i n e " >  
 < x s d : s i m p l e T y p e >  
 < x s d : r e s t r i c t i o n   b a s e = " d m s : T e x t " / >  
 < / x s d : s i m p l e T y p e >  
 < / x s d : e l e m e n t >  
 < x s d : e l e m e n t   n a m e = " T P C o m p o n e n t "   m a : i n d e x = " 2 0 "   n i l l a b l e = " t r u e "   m a : d i s p l a y N a m e = " C o m p o n e n t "   m a : d e f a u l t = " "   m a : i n t e r n a l N a m e = " T P C o m p o n e n t " >  
 < x s d : s i m p l e T y p e >  
 < x s d : r e s t r i c t i o n   b a s e = " d m s : T e x t " / >  
 < / x s d : s i m p l e T y p e >  
 < / x s d : e l e m e n t >  
 < x s d : e l e m e n t   n a m e = " C o n t e n t I t e m "   m a : i n d e x = " 2 1 "   n i l l a b l e = " t r u e "   m a : d i s p l a y N a m e = " C o n t e n t   I t e m "   m a : d e f a u l t = " "   m a : h i d d e n = " t r u e "   m a : i n t e r n a l N a m e = " C o n t e n t I t e m "   m a : r e a d O n l y = " f a l s e " >  
 < x s d : s i m p l e T y p e >  
 < x s d : r e s t r i c t i o n   b a s e = " d m s : U n k n o w n " / >  
 < / x s d : s i m p l e T y p e >  
 < / x s d : e l e m e n t >  
 < x s d : e l e m e n t   n a m e = " C r a w l F o r D e p e n d e n c i e s "   m a : i n d e x = " 2 3 "   n i l l a b l e = " t r u e "   m a : d i s p l a y N a m e = " C r a w l   f o r   D e p e n d e n c i e s ? "   m a : d e f a u l t = " t r u e "   m a : i n t e r n a l N a m e = " C r a w l F o r D e p e n d e n c i e s "   m a : r e a d O n l y = " f a l s e " >  
 < x s d : s i m p l e T y p e >  
 < x s d : r e s t r i c t i o n   b a s e = " d m s : B o o l e a n " / >  
 < / x s d : s i m p l e T y p e >  
 < / x s d : e l e m e n t >  
 < x s d : e l e m e n t   n a m e = " C S X H a s h "   m a : i n d e x = " 2 6 "   n i l l a b l e = " t r u e "   m a : d i s p l a y N a m e = " C S X   H a s h "   m a : d e f a u l t = " "   m a : i n d e x e d = " t r u e "   m a : i n t e r n a l N a m e = " C S X H a s h "   m a : r e a d O n l y = " f a l s e " >  
 < x s d : s i m p l e T y p e >  
 < x s d : r e s t r i c t i o n   b a s e = " d m s : T e x t " / >  
 < / x s d : s i m p l e T y p e >  
 < / x s d : e l e m e n t >  
 < x s d : e l e m e n t   n a m e = " C S X S u b m i s s i o n M a r k e t "   m a : i n d e x = " 2 7 "   n i l l a b l e = " t r u e "   m a : d i s p l a y N a m e = " C S X   S u b m i s s i o n   M a r k e t "   m a : d e f a u l t = " "   m a : l i s t = " { 8 5 F C 5 A 5 8 - 2 8 5 1 - 4 2 7 E - 9 5 B 4 - A F A F 1 C 7 3 B A 4 D } "   m a : i n t e r n a l N a m e = " C S X S u b m i s s i o n M a r k e t "   m a : r e a d O n l y = " f a l s e "   m a : s h o w F i e l d = " M a r k e t N a m e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C S X U p d a t e "   m a : i n d e x = " 2 8 "   n i l l a b l e = " t r u e "   m a : d i s p l a y N a m e = " C S X   U p d a t e d ? "   m a : d e f a u l t = " f a l s e "   m a : i n t e r n a l N a m e = " C S X U p d a t e "   m a : r e a d O n l y = " f a l s e " >  
 < x s d : s i m p l e T y p e >  
 < x s d : r e s t r i c t i o n   b a s e = " d m s : B o o l e a n " / >  
 < / x s d : s i m p l e T y p e >  
 < / x s d : e l e m e n t >  
 < x s d : e l e m e n t   n a m e = " I n t l L a n g R e v i e w D a t e "   m a : i n d e x = " 2 9 "   n i l l a b l e = " t r u e "   m a : d i s p l a y N a m e = " D a t e   t o   C o m p l e t e   I n t l   Q A "   m a : d e f a u l t = " "   m a : i n t e r n a l N a m e = " I n t l L a n g R e v i e w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I s D e l e t e d "   m a : i n d e x = " 3 0 "   n i l l a b l e = " t r u e "   m a : d i s p l a y N a m e = " D e l e t e d ? "   m a : d e f a u l t = " "   m a : i n t e r n a l N a m e = " I s D e l e t e d "   m a : r e a d O n l y = " f a l s e " >  
 < x s d : s i m p l e T y p e >  
 < x s d : r e s t r i c t i o n   b a s e = " d m s : B o o l e a n " / >  
 < / x s d : s i m p l e T y p e >  
 < / x s d : e l e m e n t >  
 < x s d : e l e m e n t   n a m e = " A P D e s c r i p t i o n "   m a : i n d e x = " 3 1 "   n i l l a b l e = " t r u e "   m a : d i s p l a y N a m e = " D e s c r i p t i o n "   m a : d e f a u l t = " "   m a : i n t e r n a l N a m e = " A P D e s c r i p t i o n "   m a : r e a d O n l y = " f a l s e " >  
 < x s d : s i m p l e T y p e >  
 < x s d : r e s t r i c t i o n   b a s e = " d m s : N o t e " / >  
 < / x s d : s i m p l e T y p e >  
 < / x s d : e l e m e n t >  
 < x s d : e l e m e n t   n a m e = " D i r e c t S o u r c e M a r k e t "   m a : i n d e x = " 3 2 "   n i l l a b l e = " t r u e "   m a : d i s p l a y N a m e = " D i r e c t   S o u r c e   M a r k e t   G r o u p "   m a : d e f a u l t = " "   m a : i n t e r n a l N a m e = " D i r e c t S o u r c e M a r k e t "   m a : r e a d O n l y = " f a l s e " >  
 < x s d : s i m p l e T y p e >  
 < x s d : r e s t r i c t i o n   b a s e = " d m s : T e x t " / >  
 < / x s d : s i m p l e T y p e >  
 < / x s d : e l e m e n t >  
 < x s d : e l e m e n t   n a m e = " D o w n l o a d s "   m a : i n d e x = " 3 3 "   n i l l a b l e = " t r u e "   m a : d i s p l a y N a m e = " D o w n l o a d s "   m a : d e f a u l t = " 0 "   m a : h i d d e n = " t r u e "   m a : i n t e r n a l N a m e = " D o w n l o a d s "   m a : r e a d O n l y = " f a l s e " >  
 < x s d : s i m p l e T y p e >  
 < x s d : r e s t r i c t i o n   b a s e = " d m s : U n k n o w n " / >  
 < / x s d : s i m p l e T y p e >  
 < / x s d : e l e m e n t >  
 < x s d : e l e m e n t   n a m e = " D S A T A c t i o n T a k e n "   m a : i n d e x = " 3 4 "   n i l l a b l e = " t r u e "   m a : d i s p l a y N a m e = " D S A T   A c t i o n   T a k e n "   m a : d e f a u l t = " "   m a : i n t e r n a l N a m e = " D S A T A c t i o n T a k e n "   m a : r e a d O n l y = " f a l s e " >  
 < x s d : s i m p l e T y p e >  
 < x s d : r e s t r i c t i o n   b a s e = " d m s : C h o i c e " >  
 < x s d : e n u m e r a t i o n   v a l u e = " B e s t   B e t s " / >  
 < x s d : e n u m e r a t i o n   v a l u e = " E x p i r e " / >  
 < x s d : e n u m e r a t i o n   v a l u e = " H i d e " / >  
 < x s d : e n u m e r a t i o n   v a l u e = " N o n e " / >  
 < / x s d : r e s t r i c t i o n >  
 < / x s d : s i m p l e T y p e >  
 < / x s d : e l e m e n t >  
 < x s d : e l e m e n t   n a m e = " A P E d i t o r "   m a : i n d e x = " 3 5 "   n i l l a b l e = " t r u e "   m a : d i s p l a y N a m e = " E d i t o r "   m a : d e f a u l t = " "   m a : l i s t = " U s e r I n f o "   m a : i n t e r n a l N a m e = " A P E d i t o r "   m a : r e a d O n l y = " f a l s e " >  
 < x s d : c o m p l e x T y p e >  
 < x s d : c o m p l e x C o n t e n t >  
 < x s d : e x t e n s i o n   b a s e = " d m s : U s e r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E d i t o r i a l S t a t u s "   m a : i n d e x = " 3 6 "   n i l l a b l e = " t r u e "   m a : d i s p l a y N a m e = " E d i t o r i a l   S t a t u s "   m a : d e f a u l t = " "   m a : i n t e r n a l N a m e = " E d i t o r i a l S t a t u s "   m a : r e a d O n l y = " f a l s e " >  
 < x s d : s i m p l e T y p e >  
 < x s d : r e s t r i c t i o n   b a s e = " d m s : U n k n o w n " / >  
 < / x s d : s i m p l e T y p e >  
 < / x s d : e l e m e n t >  
 < x s d : e l e m e n t   n a m e = " E d i t o r i a l T a g s "   m a : i n d e x = " 3 7 "   n i l l a b l e = " t r u e "   m a : d i s p l a y N a m e = " E d i t o r i a l   T a g s "   m a : d e f a u l t = " "   m a : i n t e r n a l N a m e = " E d i t o r i a l T a g s " >  
 < x s d : s i m p l e T y p e >  
 < x s d : r e s t r i c t i o n   b a s e = " d m s : U n k n o w n " / >  
 < / x s d : s i m p l e T y p e >  
 < / x s d : e l e m e n t >  
 < x s d : e l e m e n t   n a m e = " T P E x e c u t a b l e "   m a : i n d e x = " 3 8 "   n i l l a b l e = " t r u e "   m a : d i s p l a y N a m e = " E x e c u t a b l e "   m a : d e f a u l t = " "   m a : i n t e r n a l N a m e = " T P E x e c u t a b l e " >  
 < x s d : s i m p l e T y p e >  
 < x s d : r e s t r i c t i o n   b a s e = " d m s : T e x t " / >  
 < / x s d : s i m p l e T y p e >  
 < / x s d : e l e m e n t >  
 < x s d : e l e m e n t   n a m e = " F e a t u r e T a g s T a x H T F i e l d 0 "   m a : i n d e x = " 4 0 "   n i l l a b l e = " t r u e "   m a : t a x o n o m y = " t r u e "   m a : i n t e r n a l N a m e = " F e a t u r e T a g s T a x H T F i e l d 0 "   m a : t a x o n o m y F i e l d N a m e = " F e a t u r e T a g s "   m a : d i s p l a y N a m e = " F e a t u r e s "   m a : r e a d O n l y = " f a l s e "   m a : d e f a u l t = " "   m a : f i e l d I d = " { d 4 0 2 8 2 4 c - d a 9 6 - 4 9 8 1 - b 5 9 8 - d f 7 3 4 a a c b c 3 e } "   m a : t a x o n o m y M u l t i = " t r u e "   m a : s s p I d = " 8 f 7 9 7 5 3 a - 7 5 d 3 - 4 1 f 5 - 8 c a 3 - 4 0 b 8 4 3 9 4 1 b 4 f "   m a : t e r m S e t I d = " f 1 a b 6 8 4 5 - 9 6 7 d - 4 8 5 4 - a 0 b a - 4 e c 0 7 f 0 f 8 1 1 3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T P F r i e n d l y N a m e "   m a : i n d e x = " 4 1 "   n i l l a b l e = " t r u e "   m a : d i s p l a y N a m e = " F r i e n d l y   N a m e "   m a : d e f a u l t = " "   m a : i n t e r n a l N a m e = " T P F r i e n d l y N a m e " >  
 < x s d : s i m p l e T y p e >  
 < x s d : r e s t r i c t i o n   b a s e = " d m s : T e x t " / >  
 < / x s d : s i m p l e T y p e >  
 < / x s d : e l e m e n t >  
 < x s d : e l e m e n t   n a m e = " F r i e n d l y T i t l e "   m a : i n d e x = " 4 2 "   n i l l a b l e = " t r u e "   m a : d i s p l a y N a m e = " F r i e n d l y   T i t l e "   m a : d e f a u l t = " "   m a : d e s c r i p t i o n = " S h o r t e r   t i t l e   t o   b e   u s e d   w h e n   d i s p l a y i n g   s e a r c h   r e s u l t s "   m a : i n t e r n a l N a m e = " F r i e n d l y T i t l e "   m a : r e a d O n l y = " f a l s e " >  
 < x s d : s i m p l e T y p e >  
 < x s d : r e s t r i c t i o n   b a s e = " d m s : T e x t " / >  
 < / x s d : s i m p l e T y p e >  
 < / x s d : e l e m e n t >  
 < x s d : e l e m e n t   n a m e = " P r i m a r y I m a g e G e n "   m a : i n d e x = " 4 3 "   n i l l a b l e = " t r u e "   m a : d i s p l a y N a m e = " G e n e r a t e   I m a g e s ? "   m a : d e f a u l t = " t r u e "   m a : i n t e r n a l N a m e = " P r i m a r y I m a g e G e n " >  
 < x s d : s i m p l e T y p e >  
 < x s d : r e s t r i c t i o n   b a s e = " d m s : B o o l e a n " / >  
 < / x s d : s i m p l e T y p e >  
 < / x s d : e l e m e n t >  
 < x s d : e l e m e n t   n a m e = " H a n d o f f T o M S D N "   m a : i n d e x = " 4 4 "   n i l l a b l e = " t r u e "   m a : d i s p l a y N a m e = " H a n d o f f   T o   M S D N   D a t e "   m a : d e f a u l t = " "   m a : i n t e r n a l N a m e = " H a n d o f f T o M S D N "   m a : r e a d O n l y = " f a l s e " >  
 < x s d : s i m p l e T y p e >  
 < x s d : r e s t r i c t i o n   b a s e = " d m s : D a t e T i m e " / >  
 < / x s d : s i m p l e T y p e >  
 < / x s d : e l e m e n t >  
 < x s d : e l e m e n t   n a m e = " I n P r o j e c t L i s t L o o k u p "   m a : i n d e x = " 4 5 "   n i l l a b l e = " t r u e "   m a : d i s p l a y N a m e = " I n P r o j e c t L i s t L o o k u p "   m a : l i s t = " { 7 F 9 4 8 D 4 D - A 5 7 E - 4 E 3 F - 8 7 E 9 - 0 A B E 9 F 2 D 7 4 8 E } "   m a : i n t e r n a l N a m e = " I n P r o j e c t L i s t L o o k u p "   m a : r e a d O n l y = " t r u e "   m a : s h o w F i e l d = " I n P r o j e c t L i s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P I n s t a l l L o c a t i o n "   m a : i n d e x = " 4 6 "   n i l l a b l e = " t r u e "   m a : d i s p l a y N a m e = " I n s t a l l   L o c a t i o n "   m a : d e f a u l t = " "   m a : i n t e r n a l N a m e = " T P I n s t a l l L o c a t i o n " >  
 < x s d : s i m p l e T y p e >  
 < x s d : r e s t r i c t i o n   b a s e = " d m s : T e x t " / >  
 < / x s d : s i m p l e T y p e >  
 < / x s d : e l e m e n t >  
 < x s d : e l e m e n t   n a m e = " I n t e r n a l T a g s T a x H T F i e l d 0 "   m a : i n d e x = " 4 8 "   n i l l a b l e = " t r u e "   m a : t a x o n o m y = " t r u e "   m a : i n t e r n a l N a m e = " I n t e r n a l T a g s T a x H T F i e l d 0 "   m a : t a x o n o m y F i e l d N a m e = " I n t e r n a l T a g s "   m a : d i s p l a y N a m e = " I n t e r n a l   T a g s "   m a : r e a d O n l y = " f a l s e "   m a : d e f a u l t = " "   m a : f i e l d I d = " { b 8 e e e 2 a 3 - 2 d 4 f - 4 b 1 2 - b 2 2 9 - 9 e 6 6 7 c 3 7 1 7 1 8 } "   m a : t a x o n o m y M u l t i = " t r u e "   m a : s s p I d = " 8 f 7 9 7 5 3 a - 7 5 d 3 - 4 1 f 5 - 8 c a 3 - 4 0 b 8 4 3 9 4 1 b 4 f "   m a : t e r m S e t I d = " 8 2 b 6 6 3 9 e - f 7 f c - 4 c 1 8 - a d 2 d - 0 0 3 a 6 e 7 0 7 7 6 5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I n t l L a n g R e v i e w "   m a : i n d e x = " 4 9 "   n i l l a b l e = " t r u e "   m a : d i s p l a y N a m e = " I n t l   L a n g   Q A   R e v i e w   R e q u i r e d ? "   m a : d e f a u l t = " "   m a : i n t e r n a l N a m e = " I n t l L a n g R e v i e w "   m a : r e a d O n l y = " f a l s e " >  
 < x s d : s i m p l e T y p e >  
 < x s d : r e s t r i c t i o n   b a s e = " d m s : B o o l e a n " / >  
 < / x s d : s i m p l e T y p e >  
 < / x s d : e l e m e n t >  
 < x s d : e l e m e n t   n a m e = " I n t l L a n g R e v i e w e r "   m a : i n d e x = " 5 0 "   n i l l a b l e = " t r u e "   m a : d i s p l a y N a m e = " I n t l   L a n g   Q A   R e v i e w e r "   m a : d e f a u l t = " "   m a : i n t e r n a l N a m e = " I n t l L a n g R e v i e w e r "   m a : r e a d O n l y = " f a l s e " >  
 < x s d : s i m p l e T y p e >  
 < x s d : r e s t r i c t i o n   b a s e = " d m s : T e x t " / >  
 < / x s d : s i m p l e T y p e >  
 < / x s d : e l e m e n t >  
 < x s d : e l e m e n t   n a m e = " M a r k e t S p e c i f i c "   m a : i n d e x = " 5 1 "   n i l l a b l e = " t r u e "   m a : d i s p l a y N a m e = " I s   M a r k e t   S p e c i f i c ? "   m a : d e f a u l t = " "   m a : i n t e r n a l N a m e = " M a r k e t S p e c i f i c "   m a : r e a d O n l y = " f a l s e " >  
 < x s d : s i m p l e T y p e >  
 < x s d : r e s t r i c t i o n   b a s e = " d m s : B o o l e a n " / >  
 < / x s d : s i m p l e T y p e >  
 < / x s d : e l e m e n t >  
 < x s d : e l e m e n t   n a m e = " L a s t C o m p l e t e V e r s i o n L o o k u p "   m a : i n d e x = " 5 2 "   n i l l a b l e = " t r u e "   m a : d i s p l a y N a m e = " L a s t   C o m p l e t e   V e r s i o n   L o o k u p "   m a : d e f a u l t = " "   m a : l i s t = " { 7 F 9 4 8 D 4 D - A 5 7 E - 4 E 3 F - 8 7 E 9 - 0 A B E 9 F 2 D 7 4 8 E } "   m a : i n t e r n a l N a m e = " L a s t C o m p l e t e V e r s i o n L o o k u p "   m a : r e a d O n l y = " t r u e "   m a : s h o w F i e l d = " L a s t C o m p l e t e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H a n d O f f "   m a : i n d e x = " 5 3 "   n i l l a b l e = " t r u e "   m a : d i s p l a y N a m e = " L a s t   H a n d - o f f "   m a : d e f a u l t = " "   m a : i n t e r n a l N a m e = " L a s t H a n d O f f "   m a : r e a d O n l y = " f a l s e " >  
 < x s d : s i m p l e T y p e >  
 < x s d : r e s t r i c t i o n   b a s e = " d m s : D a t e T i m e " / >  
 < / x s d : s i m p l e T y p e >  
 < / x s d : e l e m e n t >  
 < x s d : e l e m e n t   n a m e = " L a s t M o d i f i e d D a t e T i m e "   m a : i n d e x = " 5 4 "   n i l l a b l e = " t r u e "   m a : d i s p l a y N a m e = " L a s t   M o d i f i e d   D a t e "   m a : d e f a u l t = " "   m a : i n t e r n a l N a m e = " L a s t M o d i f i e d D a t e T i m e "   m a : r e a d O n l y = " f a l s e " >  
 < x s d : s i m p l e T y p e >  
 < x s d : r e s t r i c t i o n   b a s e = " d m s : D a t e T i m e " / >  
 < / x s d : s i m p l e T y p e >  
 < / x s d : e l e m e n t >  
 < x s d : e l e m e n t   n a m e = " L a s t P r e v i e w E r r o r L o o k u p "   m a : i n d e x = " 5 5 "   n i l l a b l e = " t r u e "   m a : d i s p l a y N a m e = " L a s t   P r e v i e w   A t t e m p t   E r r o r "   m a : d e f a u l t = " "   m a : l i s t = " { 7 F 9 4 8 D 4 D - A 5 7 E - 4 E 3 F - 8 7 E 9 - 0 A B E 9 F 2 D 7 4 8 E } "   m a : i n t e r n a l N a m e = " L a s t P r e v i e w E r r o r L o o k u p "   m a : r e a d O n l y = " t r u e "   m a : s h o w F i e l d = " L a s t P r e v i e w E r r o r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R e s u l t L o o k u p "   m a : i n d e x = " 5 6 "   n i l l a b l e = " t r u e "   m a : d i s p l a y N a m e = " L a s t   P r e v i e w   A t t e m p t   R e s u l t "   m a : d e f a u l t = " "   m a : l i s t = " { 7 F 9 4 8 D 4 D - A 5 7 E - 4 E 3 F - 8 7 E 9 - 0 A B E 9 F 2 D 7 4 8 E } "   m a : i n t e r n a l N a m e = " L a s t P r e v i e w R e s u l t L o o k u p "   m a : r e a d O n l y = " t r u e "   m a : s h o w F i e l d = " L a s t P r e v i e w R e s u l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A t t e m p t D a t e L o o k u p "   m a : i n d e x = " 5 7 "   n i l l a b l e = " t r u e "   m a : d i s p l a y N a m e = " L a s t   P r e v i e w   A t t e m p t e d   O n "   m a : d e f a u l t = " "   m a : l i s t = " { 7 F 9 4 8 D 4 D - A 5 7 E - 4 E 3 F - 8 7 E 9 - 0 A B E 9 F 2 D 7 4 8 E } "   m a : i n t e r n a l N a m e = " L a s t P r e v i e w A t t e m p t D a t e L o o k u p "   m a : r e a d O n l y = " t r u e "   m a : s h o w F i e l d = " L a s t P r e v i e w A t t e m p t D a t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e d B y L o o k u p "   m a : i n d e x = " 5 8 "   n i l l a b l e = " t r u e "   m a : d i s p l a y N a m e = " L a s t   P r e v i e w e d   B y "   m a : d e f a u l t = " "   m a : l i s t = " { 7 F 9 4 8 D 4 D - A 5 7 E - 4 E 3 F - 8 7 E 9 - 0 A B E 9 F 2 D 7 4 8 E } "   m a : i n t e r n a l N a m e = " L a s t P r e v i e w e d B y L o o k u p "   m a : r e a d O n l y = " t r u e "   m a : s h o w F i e l d = " L a s t P r e v i e w e d B y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T i m e L o o k u p "   m a : i n d e x = " 5 9 "   n i l l a b l e = " t r u e "   m a : d i s p l a y N a m e = " L a s t   P r e v i e w e d   D a t e "   m a : d e f a u l t = " "   m a : l i s t = " { 7 F 9 4 8 D 4 D - A 5 7 E - 4 E 3 F - 8 7 E 9 - 0 A B E 9 F 2 D 7 4 8 E } "   m a : i n t e r n a l N a m e = " L a s t P r e v i e w T i m e L o o k u p "   m a : r e a d O n l y = " t r u e "   m a : s h o w F i e l d = " L a s t P r e v i e w T i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V e r s i o n L o o k u p "   m a : i n d e x = " 6 0 "   n i l l a b l e = " t r u e "   m a : d i s p l a y N a m e = " L a s t   P r e v i e w e d   V e r s i o n "   m a : d e f a u l t = " "   m a : l i s t = " { 7 F 9 4 8 D 4 D - A 5 7 E - 4 E 3 F - 8 7 E 9 - 0 A B E 9 F 2 D 7 4 8 E } "   m a : i n t e r n a l N a m e = " L a s t P r e v i e w V e r s i o n L o o k u p "   m a : r e a d O n l y = " t r u e "   m a : s h o w F i e l d = " L a s t P r e v i e w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E r r o r L o o k u p "   m a : i n d e x = " 6 1 "   n i l l a b l e = " t r u e "   m a : d i s p l a y N a m e = " L a s t   P u b l i s h   A t t e m p t   E r r o r "   m a : d e f a u l t = " "   m a : l i s t = " { 7 F 9 4 8 D 4 D - A 5 7 E - 4 E 3 F - 8 7 E 9 - 0 A B E 9 F 2 D 7 4 8 E } "   m a : i n t e r n a l N a m e = " L a s t P u b l i s h E r r o r L o o k u p "   m a : r e a d O n l y = " t r u e "   m a : s h o w F i e l d = " L a s t P u b l i s h E r r o r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R e s u l t L o o k u p "   m a : i n d e x = " 6 2 "   n i l l a b l e = " t r u e "   m a : d i s p l a y N a m e = " L a s t   P u b l i s h   A t t e m p t   R e s u l t "   m a : d e f a u l t = " "   m a : l i s t = " { 7 F 9 4 8 D 4 D - A 5 7 E - 4 E 3 F - 8 7 E 9 - 0 A B E 9 F 2 D 7 4 8 E } "   m a : i n t e r n a l N a m e = " L a s t P u b l i s h R e s u l t L o o k u p "   m a : r e a d O n l y = " t r u e "   m a : s h o w F i e l d = " L a s t P u b l i s h R e s u l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A t t e m p t D a t e L o o k u p "   m a : i n d e x = " 6 3 "   n i l l a b l e = " t r u e "   m a : d i s p l a y N a m e = " L a s t   P u b l i s h   A t t e m p t e d   O n "   m a : d e f a u l t = " "   m a : l i s t = " { 7 F 9 4 8 D 4 D - A 5 7 E - 4 E 3 F - 8 7 E 9 - 0 A B E 9 F 2 D 7 4 8 E } "   m a : i n t e r n a l N a m e = " L a s t P u b l i s h A t t e m p t D a t e L o o k u p "   m a : r e a d O n l y = " t r u e "   m a : s h o w F i e l d = " L a s t P u b l i s h A t t e m p t D a t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e d B y L o o k u p "   m a : i n d e x = " 6 4 "   n i l l a b l e = " t r u e "   m a : d i s p l a y N a m e = " L a s t   P u b l i s h e d   B y "   m a : d e f a u l t = " "   m a : l i s t = " { 7 F 9 4 8 D 4 D - A 5 7 E - 4 E 3 F - 8 7 E 9 - 0 A B E 9 F 2 D 7 4 8 E } "   m a : i n t e r n a l N a m e = " L a s t P u b l i s h e d B y L o o k u p "   m a : r e a d O n l y = " t r u e "   m a : s h o w F i e l d = " L a s t P u b l i s h e d B y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T i m e L o o k u p "   m a : i n d e x = " 6 5 "   n i l l a b l e = " t r u e "   m a : d i s p l a y N a m e = " L a s t   P u b l i s h e d   D a t e "   m a : d e f a u l t = " "   m a : l i s t = " { 7 F 9 4 8 D 4 D - A 5 7 E - 4 E 3 F - 8 7 E 9 - 0 A B E 9 F 2 D 7 4 8 E } "   m a : i n t e r n a l N a m e = " L a s t P u b l i s h T i m e L o o k u p "   m a : r e a d O n l y = " t r u e "   m a : s h o w F i e l d = " L a s t P u b l i s h T i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V e r s i o n L o o k u p "   m a : i n d e x = " 6 6 "   n i l l a b l e = " t r u e "   m a : d i s p l a y N a m e = " L a s t   P u b l i s h e d   V e r s i o n "   m a : d e f a u l t = " "   m a : l i s t = " { 7 F 9 4 8 D 4 D - A 5 7 E - 4 E 3 F - 8 7 E 9 - 0 A B E 9 F 2 D 7 4 8 E } "   m a : i n t e r n a l N a m e = " L a s t P u b l i s h V e r s i o n L o o k u p "   m a : r e a d O n l y = " t r u e "   m a : s h o w F i e l d = " L a s t P u b l i s h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P L a u n c h H e l p L i n k T y p e "   m a : i n d e x = " 6 7 "   n i l l a b l e = " t r u e "   m a : d i s p l a y N a m e = " L a u n c h   H e l p   L i n k   T y p e "   m a : d e f a u l t = " T e m p l a t e "   m a : i n t e r n a l N a m e = " T P L a u n c h H e l p L i n k T y p e " >  
 < x s d : s i m p l e T y p e >  
 < x s d : r e s t r i c t i o n   b a s e = " d m s : C h o i c e " >  
 < x s d : e n u m e r a t i o n   v a l u e = " T e m p l a t e " / >  
 < x s d : e n u m e r a t i o n   v a l u e = " T r a i n i n g " / >  
 < x s d : e n u m e r a t i o n   v a l u e = " U R L " / >  
 < x s d : e n u m e r a t i o n   v a l u e = " N o n e " / >  
 < / x s d : r e s t r i c t i o n >  
 < / x s d : s i m p l e T y p e >  
 < / x s d : e l e m e n t >  
 < x s d : e l e m e n t   n a m e = " L e g a c y D a t a "   m a : i n d e x = " 6 8 "   n i l l a b l e = " t r u e "   m a : d i s p l a y N a m e = " L e g a c y   D a t a "   m a : d e f a u l t = " "   m a : i n t e r n a l N a m e = " L e g a c y D a t a "   m a : r e a d O n l y = " f a l s e " >  
 < x s d : s i m p l e T y p e >  
 < x s d : r e s t r i c t i o n   b a s e = " d m s : N o t e " / >  
 < / x s d : s i m p l e T y p e >  
 < / x s d : e l e m e n t >  
 < x s d : e l e m e n t   n a m e = " T P L a u n c h H e l p L i n k "   m a : i n d e x = " 6 9 "   n i l l a b l e = " t r u e "   m a : d i s p l a y N a m e = " L i n k   t o   L a u n c h   H e l p   T o p i c "   m a : d e f a u l t = " "   m a : i n t e r n a l N a m e = " T P L a u n c h H e l p L i n k " >  
 < x s d : s i m p l e T y p e >  
 < x s d : r e s t r i c t i o n   b a s e = " d m s : T e x t " / >  
 < / x s d : s i m p l e T y p e >  
 < / x s d : e l e m e n t >  
 < x s d : e l e m e n t   n a m e = " L o c C o m m e n t s "   m a : i n d e x = " 7 0 "   n i l l a b l e = " t r u e "   m a : d i s p l a y N a m e = " L o c   A p p r o v a l   C o m m e n t s "   m a : d e f a u l t = " "   m a : i n t e r n a l N a m e = " L o c C o m m e n t s "   m a : r e a d O n l y = " f a l s e " >  
 < x s d : s i m p l e T y p e >  
 < x s d : r e s t r i c t i o n   b a s e = " d m s : N o t e " / >  
 < / x s d : s i m p l e T y p e >  
 < / x s d : e l e m e n t >  
 < x s d : e l e m e n t   n a m e = " L o c L a s t L o c A t t e m p t V e r s i o n L o o k u p "   m a : i n d e x = " 7 1 "   n i l l a b l e = " t r u e "   m a : d i s p l a y N a m e = " L o c   L a s t   L o c   A t t e m p t   V e r s i o n "   m a : d e f a u l t = " "   m a : l i s t = " { B 1 E F B 3 1 0 - 8 1 5 4 - 4 0 E E - A 7 3 6 - 2 F F 1 1 D 4 7 9 7 6 3 } "   m a : i n t e r n a l N a m e = " L o c L a s t L o c A t t e m p t V e r s i o n L o o k u p "   m a : r e a d O n l y = " f a l s e "   m a : s h o w F i e l d = " L a s t L o c A t t e m p t V e r s i o n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L a s t L o c A t t e m p t V e r s i o n T y p e L o o k u p "   m a : i n d e x = " 7 2 "   n i l l a b l e = " t r u e "   m a : d i s p l a y N a m e = " L o c   L a s t   L o c   A t t e m p t   V e r s i o n   T y p e "   m a : d e f a u l t = " "   m a : l i s t = " { B 1 E F B 3 1 0 - 8 1 5 4 - 4 0 E E - A 7 3 6 - 2 F F 1 1 D 4 7 9 7 6 3 } "   m a : i n t e r n a l N a m e = " L o c L a s t L o c A t t e m p t V e r s i o n T y p e L o o k u p "   m a : r e a d O n l y = " t r u e "   m a : s h o w F i e l d = " L a s t L o c A t t e m p t V e r s i o n T y p e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M a n u a l T e s t R e q u i r e d "   m a : i n d e x = " 7 3 "   n i l l a b l e = " t r u e "   m a : d i s p l a y N a m e = " L o c   M a n u a l   T e s t   R e q u i r e d "   m a : d e f a u l t = " "   m a : i n t e r n a l N a m e = " L o c M a n u a l T e s t R e q u i r e d "   m a : r e a d O n l y = " f a l s e " >  
 < x s d : s i m p l e T y p e >  
 < x s d : r e s t r i c t i o n   b a s e = " d m s : B o o l e a n " / >  
 < / x s d : s i m p l e T y p e >  
 < / x s d : e l e m e n t >  
 < x s d : e l e m e n t   n a m e = " L o c M a r k e t G r o u p T i e r s 2 "   m a : i n d e x = " 7 4 "   n i l l a b l e = " t r u e "   m a : d i s p l a y N a m e = " L o c   M a r k e t   G r o u p   T i e r s "   m a : i n t e r n a l N a m e = " L o c M a r k e t G r o u p T i e r s 2 "   m a : r e a d O n l y = " f a l s e " >  
 < x s d : s i m p l e T y p e >  
 < x s d : r e s t r i c t i o n   b a s e = " d m s : U n k n o w n " / >  
 < / x s d : s i m p l e T y p e >  
 < / x s d : e l e m e n t >  
 < x s d : e l e m e n t   n a m e = " L o c N e w P u b l i s h e d V e r s i o n L o o k u p "   m a : i n d e x = " 7 5 "   n i l l a b l e = " t r u e "   m a : d i s p l a y N a m e = " L o c   N e w   P u b l i s h e d   V e r s i o n   L o o k u p "   m a : d e f a u l t = " "   m a : l i s t = " { B 1 E F B 3 1 0 - 8 1 5 4 - 4 0 E E - A 7 3 6 - 2 F F 1 1 D 4 7 9 7 6 3 } "   m a : i n t e r n a l N a m e = " L o c N e w P u b l i s h e d V e r s i o n L o o k u p "   m a : r e a d O n l y = " t r u e "   m a : s h o w F i e l d = " N e w P u b l i s h e d V e r s i o n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H a n d b a c k S t a t u s L o o k u p "   m a : i n d e x = " 7 6 "   n i l l a b l e = " t r u e "   m a : d i s p l a y N a m e = " L o c   O v e r a l l   H a n d b a c k   S t a t u s "   m a : d e f a u l t = " "   m a : l i s t = " { B 1 E F B 3 1 0 - 8 1 5 4 - 4 0 E E - A 7 3 6 - 2 F F 1 1 D 4 7 9 7 6 3 } "   m a : i n t e r n a l N a m e = " L o c O v e r a l l H a n d b a c k S t a t u s L o o k u p "   m a : r e a d O n l y = " t r u e "   m a : s h o w F i e l d = " O v e r a l l H a n d b a c k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L o c S t a t u s L o o k u p "   m a : i n d e x = " 7 7 "   n i l l a b l e = " t r u e "   m a : d i s p l a y N a m e = " L o c   O v e r a l l   L o c a l i z e   S t a t u s "   m a : d e f a u l t = " "   m a : l i s t = " { B 1 E F B 3 1 0 - 8 1 5 4 - 4 0 E E - A 7 3 6 - 2 F F 1 1 D 4 7 9 7 6 3 } "   m a : i n t e r n a l N a m e = " L o c O v e r a l l L o c S t a t u s L o o k u p "   m a : r e a d O n l y = " t r u e "   m a : s h o w F i e l d = " O v e r a l l L o c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P r e v i e w S t a t u s L o o k u p "   m a : i n d e x = " 7 8 "   n i l l a b l e = " t r u e "   m a : d i s p l a y N a m e = " L o c   O v e r a l l   P r e v i e w   S t a t u s "   m a : d e f a u l t = " "   m a : l i s t = " { B 1 E F B 3 1 0 - 8 1 5 4 - 4 0 E E - A 7 3 6 - 2 F F 1 1 D 4 7 9 7 6 3 } "   m a : i n t e r n a l N a m e = " L o c O v e r a l l P r e v i e w S t a t u s L o o k u p "   m a : r e a d O n l y = " t r u e "   m a : s h o w F i e l d = " O v e r a l l P r e v i e w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P u b l i s h S t a t u s L o o k u p "   m a : i n d e x = " 7 9 "   n i l l a b l e = " t r u e "   m a : d i s p l a y N a m e = " L o c   O v e r a l l   P u b l i s h   S t a t u s "   m a : d e f a u l t = " "   m a : l i s t = " { B 1 E F B 3 1 0 - 8 1 5 4 - 4 0 E E - A 7 3 6 - 2 F F 1 1 D 4 7 9 7 6 3 } "   m a : i n t e r n a l N a m e = " L o c O v e r a l l P u b l i s h S t a t u s L o o k u p "   m a : r e a d O n l y = " t r u e "   m a : s h o w F i e l d = " O v e r a l l P u b l i s h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I n t l L o c P r i o r i t y "   m a : i n d e x = " 8 0 "   n i l l a b l e = " t r u e "   m a : d i s p l a y N a m e = " L o c   P r i o r i t y "   m a : d e f a u l t = " "   m a : i n t e r n a l N a m e = " I n t l L o c P r i o r i t y "   m a : r e a d O n l y = " f a l s e " >  
 < x s d : s i m p l e T y p e >  
 < x s d : r e s t r i c t i o n   b a s e = " d m s : U n k n o w n " / >  
 < / x s d : s i m p l e T y p e >  
 < / x s d : e l e m e n t >  
 < x s d : e l e m e n t   n a m e = " L o c P r o c e s s e d F o r H a n d o f f s L o o k u p "   m a : i n d e x = " 8 1 "   n i l l a b l e = " t r u e "   m a : d i s p l a y N a m e = " L o c   P r o c e s s e d   F o r   H a n d o f f s "   m a : d e f a u l t = " "   m a : l i s t = " { B 1 E F B 3 1 0 - 8 1 5 4 - 4 0 E E - A 7 3 6 - 2 F F 1 1 D 4 7 9 7 6 3 } "   m a : i n t e r n a l N a m e = " L o c P r o c e s s e d F o r H a n d o f f s L o o k u p "   m a : r e a d O n l y = " t r u e "   m a : s h o w F i e l d = " P r o c e s s e d F o r H a n d o f f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r o c e s s e d F o r M a r k e t s L o o k u p "   m a : i n d e x = " 8 2 "   n i l l a b l e = " t r u e "   m a : d i s p l a y N a m e = " L o c   P r o c e s s e d   F o r   M a r k e t s "   m a : d e f a u l t = " "   m a : l i s t = " { B 1 E F B 3 1 0 - 8 1 5 4 - 4 0 E E - A 7 3 6 - 2 F F 1 1 D 4 7 9 7 6 3 } "   m a : i n t e r n a l N a m e = " L o c P r o c e s s e d F o r M a r k e t s L o o k u p "   m a : r e a d O n l y = " t r u e "   m a : s h o w F i e l d = " P r o c e s s e d F o r M a r k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u b l i s h e d D e p e n d e n t A s s e t s L o o k u p "   m a : i n d e x = " 8 3 "   n i l l a b l e = " t r u e "   m a : d i s p l a y N a m e = " L o c   P u b l i s h e d   D e p e n d e n t   A s s e t s "   m a : d e f a u l t = " "   m a : l i s t = " { B 1 E F B 3 1 0 - 8 1 5 4 - 4 0 E E - A 7 3 6 - 2 F F 1 1 D 4 7 9 7 6 3 } "   m a : i n t e r n a l N a m e = " L o c P u b l i s h e d D e p e n d e n t A s s e t s L o o k u p "   m a : r e a d O n l y = " t r u e "   m a : s h o w F i e l d = " P u b l i s h e d D e p e n d e n t A s s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u b l i s h e d L i n k e d A s s e t s L o o k u p "   m a : i n d e x = " 8 4 "   n i l l a b l e = " t r u e "   m a : d i s p l a y N a m e = " L o c   P u b l i s h e d   L i n k e d   A s s e t s "   m a : d e f a u l t = " "   m a : l i s t = " { B 1 E F B 3 1 0 - 8 1 5 4 - 4 0 E E - A 7 3 6 - 2 F F 1 1 D 4 7 9 7 6 3 } "   m a : i n t e r n a l N a m e = " L o c P u b l i s h e d L i n k e d A s s e t s L o o k u p "   m a : r e a d O n l y = " t r u e "   m a : s h o w F i e l d = " P u b l i s h e d L i n k e d A s s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R e c o m m e n d e d H a n d o f f "   m a : i n d e x = " 8 5 "   n i l l a b l e = " t r u e "   m a : d i s p l a y N a m e = " L o c   R e c o m m e n d e d   H a n d o f f "   m a : d e f a u l t = " "   m a : i n d e x e d = " t r u e "   m a : i n t e r n a l N a m e = " L o c R e c o m m e n d e d H a n d o f f "   m a : r e a d O n l y = " f a l s e " >  
 < x s d : s i m p l e T y p e >  
 < x s d : r e s t r i c t i o n   b a s e = " d m s : T e x t " / >  
 < / x s d : s i m p l e T y p e >  
 < / x s d : e l e m e n t >  
 < x s d : e l e m e n t   n a m e = " L o c a l i z a t i o n T a g s T a x H T F i e l d 0 "   m a : i n d e x = " 8 7 "   n i l l a b l e = " t r u e "   m a : t a x o n o m y = " t r u e "   m a : i n t e r n a l N a m e = " L o c a l i z a t i o n T a g s T a x H T F i e l d 0 "   m a : t a x o n o m y F i e l d N a m e = " L o c a l i z a t i o n T a g s "   m a : d i s p l a y N a m e = " L o c a l i z a t i o n   T a g s "   m a : r e a d O n l y = " f a l s e "   m a : d e f a u l t = " "   m a : f i e l d I d = " { 7 2 6 a 1 e c e - 9 7 4 7 - 4 e 7 d - 9 1 1 3 - b c 8 2 9 5 f d 2 c 1 d } "   m a : t a x o n o m y M u l t i = " t r u e "   m a : s s p I d = " 8 f 7 9 7 5 3 a - 7 5 d 3 - 4 1 f 5 - 8 c a 3 - 4 0 b 8 4 3 9 4 1 b 4 f "   m a : t e r m S e t I d = " 5 b 7 7 0 3 a 5 - 8 e 8 b - 4 b 5 8 - 8 b 3 1 - 1 c e a 3 5 3 3 1 d a 3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M a c h i n e T r a n s l a t e d "   m a : i n d e x = " 8 8 "   n i l l a b l e = " t r u e "   m a : d i s p l a y N a m e = " M a c h i n e   T r a n s l a t e d "   m a : d e f a u l t = " "   m a : i n t e r n a l N a m e = " M a c h i n e T r a n s l a t e d "   m a : r e a d O n l y = " f a l s e " >  
 < x s d : s i m p l e T y p e >  
 < x s d : r e s t r i c t i o n   b a s e = " d m s : B o o l e a n " / >  
 < / x s d : s i m p l e T y p e >  
 < / x s d : e l e m e n t >  
 < x s d : e l e m e n t   n a m e = " M a n a g e r "   m a : i n d e x = " 8 9 "   n i l l a b l e = " t r u e "   m a : d i s p l a y N a m e = " M a n a g e r "   m a : h i d d e n = " t r u e "   m a : i n t e r n a l N a m e = " M a n a g e r "   m a : r e a d O n l y = " f a l s e " >  
 < x s d : s i m p l e T y p e >  
 < x s d : r e s t r i c t i o n   b a s e = " d m s : T e x t " / >  
 < / x s d : s i m p l e T y p e >  
 < / x s d : e l e m e n t >  
 < x s d : e l e m e n t   n a m e = " M a r k e t s "   m a : i n d e x = " 9 0 "   n i l l a b l e = " t r u e "   m a : d i s p l a y N a m e = " M a r k e t s "   m a : d e f a u l t = " "   m a : d e s c r i p t i o n = " L e a v e   b l a n k   t o   s h o w   i n   a l l   m a r k e t s "   m a : l i s t = " { 8 5 F C 5 A 5 8 - 2 8 5 1 - 4 2 7 E - 9 5 B 4 - A F A F 1 C 7 3 B A 4 D } "   m a : i n t e r n a l N a m e = " M a r k e t s "   m a : r e a d O n l y = " f a l s e "   m a : s h o w F i e l d = " M a r k e t N a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M i l e s t o n e "   m a : i n d e x = " 9 1 "   n i l l a b l e = " t r u e "   m a : d i s p l a y N a m e = " M i l e s t o n e "   m a : d e f a u l t = " "   m a : i n t e r n a l N a m e = " M i l e s t o n e "   m a : r e a d O n l y = " f a l s e " >  
 < x s d : s i m p l e T y p e >  
 < x s d : r e s t r i c t i o n   b a s e = " d m s : U n k n o w n " / >  
 < / x s d : s i m p l e T y p e >  
 < / x s d : e l e m e n t >  
 < x s d : e l e m e n t   n a m e = " T P N a m e s p a c e "   m a : i n d e x = " 9 4 "   n i l l a b l e = " t r u e "   m a : d i s p l a y N a m e = " N a m e s p a c e "   m a : d e f a u l t = " "   m a : i n t e r n a l N a m e = " T P N a m e s p a c e " >  
 < x s d : s i m p l e T y p e >  
 < x s d : r e s t r i c t i o n   b a s e = " d m s : T e x t " / >  
 < / x s d : s i m p l e T y p e >  
 < / x s d : e l e m e n t >  
 < x s d : e l e m e n t   n a m e = " N u m e r i c I d "   m a : i n d e x = " 9 5 "   n i l l a b l e = " t r u e "   m a : d i s p l a y N a m e = " N u m e r i c   I D "   m a : d e f a u l t = " "   m a : i n d e x e d = " t r u e "   m a : i n t e r n a l N a m e = " N u m e r i c I d "   m a : r e a d O n l y = " f a l s e " >  
 < x s d : s i m p l e T y p e >  
 < x s d : r e s t r i c t i o n   b a s e = " d m s : N u m b e r " / >  
 < / x s d : s i m p l e T y p e >  
 < / x s d : e l e m e n t >  
 < x s d : e l e m e n t   n a m e = " N u m O f R a t i n g s L o o k u p "   m a : i n d e x = " 9 6 "   n i l l a b l e = " t r u e "   m a : d i s p l a y N a m e = " N u m O f R a t i n g s "   m a : d e f a u l t = " "   m a : l i s t = " { 7 F 9 4 8 D 4 D - A 5 7 E - 4 E 3 F - 8 7 E 9 - 0 A B E 9 F 2 D 7 4 8 E } "   m a : i n t e r n a l N a m e = " N u m O f R a t i n g s L o o k u p "   m a : r e a d O n l y = " t r u e "   m a : s h o w F i e l d = " N u m O f R a t i n g s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O O C a c h e I d "   m a : i n d e x = " 9 7 "   n i l l a b l e = " t r u e "   m a : d i s p l a y N a m e = " O O C a c h e I d "   m a : i n t e r n a l N a m e = " O O C a c h e I d "   m a : r e a d O n l y = " f a l s e " >  
 < x s d : s i m p l e T y p e >  
 < x s d : r e s t r i c t i o n   b a s e = " d m s : T e x t " / >  
 < / x s d : s i m p l e T y p e >  
 < / x s d : e l e m e n t >  
 < x s d : e l e m e n t   n a m e = " O p e n T e m p l a t e "   m a : i n d e x = " 9 8 "   n i l l a b l e = " t r u e "   m a : d i s p l a y N a m e = " O p e n   T e m p l a t e "   m a : d e f a u l t = " t r u e "   m a : i n t e r n a l N a m e = " O p e n T e m p l a t e " >  
 < x s d : s i m p l e T y p e >  
 < x s d : r e s t r i c t i o n   b a s e = " d m s : B o o l e a n " / >  
 < / x s d : s i m p l e T y p e >  
 < / x s d : e l e m e n t >  
 < x s d : e l e m e n t   n a m e = " O r i g i n A s s e t "   m a : i n d e x = " 9 9 "   n i l l a b l e = " t r u e "   m a : d i s p l a y N a m e = " O r i g i n   A s s e t "   m a : d e f a u l t = " "   m a : i n t e r n a l N a m e = " O r i g i n A s s e t "   m a : r e a d O n l y = " f a l s e " >  
 < x s d : s i m p l e T y p e >  
 < x s d : r e s t r i c t i o n   b a s e = " d m s : T e x t " / >  
 < / x s d : s i m p l e T y p e >  
 < / x s d : e l e m e n t >  
 < x s d : e l e m e n t   n a m e = " O r i g i n a l R e l e a s e "   m a : i n d e x = " 1 0 0 "   n i l l a b l e = " t r u e "   m a : d i s p l a y N a m e = " O r i g i n a l   R e l e a s e "   m a : d e f a u l t = " 1 5 "   m a : i n t e r n a l N a m e = " O r i g i n a l R e l e a s e "   m a : r e a d O n l y = " f a l s e " >  
 < x s d : s i m p l e T y p e >  
 < x s d : r e s t r i c t i o n   b a s e = " d m s : C h o i c e " >  
 < x s d : e n u m e r a t i o n   v a l u e = " 1 4 " / >  
 < x s d : e n u m e r a t i o n   v a l u e = " 1 5 " / >  
 < x s d : e n u m e r a t i o n   v a l u e = " 1 6 " / >  
 < / x s d : r e s t r i c t i o n >  
 < / x s d : s i m p l e T y p e >  
 < / x s d : e l e m e n t >  
 < x s d : e l e m e n t   n a m e = " O r i g i n a l S o u r c e M a r k e t "   m a : i n d e x = " 1 0 1 "   n i l l a b l e = " t r u e "   m a : d i s p l a y N a m e = " O r i g i n a l   S o u r c e   M a r k e t   G r o u p "   m a : d e f a u l t = " "   m a : i n t e r n a l N a m e = " O r i g i n a l S o u r c e M a r k e t "   m a : r e a d O n l y = " f a l s e " >  
 < x s d : s i m p l e T y p e >  
 < x s d : r e s t r i c t i o n   b a s e = " d m s : T e x t " / >  
 < / x s d : s i m p l e T y p e >  
 < / x s d : e l e m e n t >  
 < x s d : e l e m e n t   n a m e = " O u t p u t C a c h i n g O n "   m a : i n d e x = " 1 0 2 "   n i l l a b l e = " t r u e "   m a : d i s p l a y N a m e = " O u t p u t   C a c h i n g "   m a : d e f a u l t = " t r u e "   m a : h i d d e n = " t r u e "   m a : i n t e r n a l N a m e = " O u t p u t C a c h i n g O n "   m a : r e a d O n l y = " f a l s e " >  
 < x s d : s i m p l e T y p e >  
 < x s d : r e s t r i c t i o n   b a s e = " d m s : B o o l e a n " / >  
 < / x s d : s i m p l e T y p e >  
 < / x s d : e l e m e n t >  
 < x s d : e l e m e n t   n a m e = " P a r e n t A s s e t I d "   m a : i n d e x = " 1 0 3 "   n i l l a b l e = " t r u e "   m a : d i s p l a y N a m e = " P a r e n t   A s s e t   I d "   m a : d e f a u l t = " "   m a : i n t e r n a l N a m e = " P a r e n t A s s e t I d "   m a : r e a d O n l y = " f a l s e " >  
 < x s d : s i m p l e T y p e >  
 < x s d : r e s t r i c t i o n   b a s e = " d m s : T e x t " / >  
 < / x s d : s i m p l e T y p e >  
 < / x s d : e l e m e n t >  
 < x s d : e l e m e n t   n a m e = " P l a n n e d P u b D a t e "   m a : i n d e x = " 1 0 4 "   n i l l a b l e = " t r u e "   m a : d i s p l a y N a m e = " P l a n n e d   P u b l i s h   D a t e "   m a : d e f a u l t = " "   m a : i n d e x e d = " t r u e "   m a : i n t e r n a l N a m e = " P l a n n e d P u b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P o l i c h e c k W o r d s "   m a : i n d e x = " 1 0 5 "   n i l l a b l e = " t r u e "   m a : d i s p l a y N a m e = " P o l i c h e c k   W o r d s "   m a : d e f a u l t = " "   m a : i n t e r n a l N a m e = " P o l i c h e c k W o r d s "   m a : r e a d O n l y = " f a l s e " >  
 < x s d : s i m p l e T y p e >  
 < x s d : r e s t r i c t i o n   b a s e = " d m s : T e x t " / >  
 < / x s d : s i m p l e T y p e >  
 < / x s d : e l e m e n t >  
 < x s d : e l e m e n t   n a m e = " B u s i n e s s G r o u p "   m a : i n d e x = " 1 0 6 "   n i l l a b l e = " t r u e "   m a : d i s p l a y N a m e = " P r o d u c t   D i v i s i o n   O w n e r "   m a : d e f a u l t = " "   m a : i n t e r n a l N a m e = " B u s i n e s s G r o u p "   m a : r e a d O n l y = " f a l s e " >  
 < x s d : s i m p l e T y p e >  
 < x s d : r e s t r i c t i o n   b a s e = " d m s : U n k n o w n " / >  
 < / x s d : s i m p l e T y p e >  
 < / x s d : e l e m e n t >  
 < x s d : e l e m e n t   n a m e = " U A P r o j e c t e d T o t a l W o r d s "   m a : i n d e x = " 1 0 7 "   n i l l a b l e = " t r u e "   m a : d i s p l a y N a m e = " P r o j e c t e d   W o r d   C o u n t "   m a : d e f a u l t = " "   m a : i n t e r n a l N a m e = " U A P r o j e c t e d T o t a l W o r d s "   m a : r e a d O n l y = " f a l s e " >  
 < x s d : s i m p l e T y p e >  
 < x s d : r e s t r i c t i o n   b a s e = " d m s : U n k n o w n " / >  
 < / x s d : s i m p l e T y p e >  
 < / x s d : e l e m e n t >  
 < x s d : e l e m e n t   n a m e = " P r o v i d e r "   m a : i n d e x = " 1 0 8 "   n i l l a b l e = " t r u e "   m a : d i s p l a y N a m e = " P r o v i d e r "   m a : d e f a u l t = " "   m a : i n t e r n a l N a m e = " P r o v i d e r "   m a : r e a d O n l y = " f a l s e " >  
 < x s d : s i m p l e T y p e >  
 < x s d : r e s t r i c t i o n   b a s e = " d m s : U n k n o w n " / >  
 < / x s d : s i m p l e T y p e >  
 < / x s d : e l e m e n t >  
 < x s d : e l e m e n t   n a m e = " P r o v i d e r s "   m a : i n d e x = " 1 0 9 "   n i l l a b l e = " t r u e "   m a : d i s p l a y N a m e = " P r o v i d e r s "   m a : d e f a u l t = " "   m a : i n t e r n a l N a m e = " P r o v i d e r s " >  
 < x s d : s i m p l e T y p e >  
 < x s d : r e s t r i c t i o n   b a s e = " d m s : U n k n o w n " / >  
 < / x s d : s i m p l e T y p e >  
 < / x s d : e l e m e n t >  
 < x s d : e l e m e n t   n a m e = " P u b l i s h S t a t u s L o o k u p "   m a : i n d e x = " 1 1 0 "   n i l l a b l e = " t r u e "   m a : d i s p l a y N a m e = " P u b l i s h   S t a t u s "   m a : d e f a u l t = " "   m a : l i s t = " { 7 F 9 4 8 D 4 D - A 5 7 E - 4 E 3 F - 8 7 E 9 - 0 A B E 9 F 2 D 7 4 8 E } "   m a : i n t e r n a l N a m e = " P u b l i s h S t a t u s L o o k u p "   m a : r e a d O n l y = " f a l s e "   m a : s h o w F i e l d = " P u b l i s h S t a t u s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P u b l i s h T a r g e t s "   m a : i n d e x = " 1 1 1 "   n i l l a b l e = " t r u e "   m a : d i s p l a y N a m e = " P u b l i s h   T a r g e t "   m a : d e f a u l t = " O f f i c e O n l i n e V N e x t "   m a : i n t e r n a l N a m e = " P u b l i s h T a r g e t s "   m a : r e a d O n l y = " f a l s e " >  
 < x s d : s i m p l e T y p e >  
 < x s d : r e s t r i c t i o n   b a s e = " d m s : U n k n o w n " / >  
 < / x s d : s i m p l e T y p e >  
 < / x s d : e l e m e n t >  
 < x s d : e l e m e n t   n a m e = " R e c o m m e n d a t i o n s M o d i f i e r "   m a : i n d e x = " 1 1 2 "   n i l l a b l e = " t r u e "   m a : d i s p l a y N a m e = " R e c o m m e n d a t i o n s   M o d i f i e r "   m a : d e f a u l t = " "   m a : i n t e r n a l N a m e = " R e c o m m e n d a t i o n s M o d i f i e r "   m a : r e a d O n l y = " f a l s e " >  
 < x s d : s i m p l e T y p e >  
 < x s d : r e s t r i c t i o n   b a s e = " d m s : N u m b e r " / >  
 < / x s d : s i m p l e T y p e >  
 < / x s d : e l e m e n t >  
 < x s d : e l e m e n t   n a m e = " A r t S a m p l e D o c s "   m a : i n d e x = " 1 1 3 "   n i l l a b l e = " t r u e "   m a : d i s p l a y N a m e = " S a m p l e   D o c s "   m a : d e f a u l t = " "   m a : h i d d e n = " t r u e "   m a : i n t e r n a l N a m e = " A r t S a m p l e D o c s "   m a : r e a d O n l y = " f a l s e " >  
 < x s d : s i m p l e T y p e >  
 < x s d : r e s t r i c t i o n   b a s e = " d m s : T e x t " / >  
 < / x s d : s i m p l e T y p e >  
 < / x s d : e l e m e n t >  
 < x s d : e l e m e n t   n a m e = " S c e n a r i o T a g s T a x H T F i e l d 0 "   m a : i n d e x = " 1 1 5 "   n i l l a b l e = " t r u e "   m a : t a x o n o m y = " t r u e "   m a : i n t e r n a l N a m e = " S c e n a r i o T a g s T a x H T F i e l d 0 "   m a : t a x o n o m y F i e l d N a m e = " S c e n a r i o T a g s "   m a : d i s p l a y N a m e = " S c e n a r i o s "   m a : r e a d O n l y = " f a l s e "   m a : d e f a u l t = " "   m a : f i e l d I d = " { c b a 8 d b 9 d - 8 5 f 8 - 4 7 e 4 - 8 5 a f - 4 6 0 1 8 8 1 3 9 7 2 6 } "   m a : t a x o n o m y M u l t i = " t r u e "   m a : s s p I d = " 8 f 7 9 7 5 3 a - 7 5 d 3 - 4 1 f 5 - 8 c a 3 - 4 0 b 8 4 3 9 4 1 b 4 f "   m a : t e r m S e t I d = " 4 b 7 d 5 f 1 6 - e 2 f 2 - 4 f c 0 - b a b 3 - 6 e 8 b 9 3 1 e 5 7 d 6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S h o w I n "   m a : i n d e x = " 1 1 7 "   n i l l a b l e = " t r u e "   m a : d i s p l a y N a m e = " S h o w   I n "   m a : d e f a u l t = " S h o w   e v e r y w h e r e "   m a : i n t e r n a l N a m e = " S h o w I n "   m a : r e a d O n l y = " f a l s e " >  
 < x s d : s i m p l e T y p e >  
 < x s d : r e s t r i c t i o n   b a s e = " d m s : C h o i c e " >  
 < x s d : e n u m e r a t i o n   v a l u e = " H i d e   o n   w e b " / >  
 < x s d : e n u m e r a t i o n   v a l u e = " O n   W e b   n o   s e a r c h " / >  
 < x s d : e n u m e r a t i o n   v a l u e = " S h o w   e v e r y w h e r e " / >  
 < x s d : e n u m e r a t i o n   v a l u e = " S p e c i a l   u s e   o n l y " / >  
 < / x s d : r e s t r i c t i o n >  
 < / x s d : s i m p l e T y p e >  
 < / x s d : e l e m e n t >  
 < x s d : e l e m e n t   n a m e = " S o u r c e T i t l e "   m a : i n d e x = " 1 1 8 "   n i l l a b l e = " t r u e "   m a : d i s p l a y N a m e = " S o u r c e   T i t l e "   m a : d e f a u l t = " "   m a : i n d e x e d = " t r u e "   m a : i n t e r n a l N a m e = " S o u r c e T i t l e "   m a : r e a d O n l y = " f a l s e " >  
 < x s d : s i m p l e T y p e >  
 < x s d : r e s t r i c t i o n   b a s e = " d m s : T e x t " / >  
 < / x s d : s i m p l e T y p e >  
 < / x s d : e l e m e n t >  
 < x s d : e l e m e n t   n a m e = " C S X S u b m i s s i o n D a t e "   m a : i n d e x = " 1 1 9 "   n i l l a b l e = " t r u e "   m a : d i s p l a y N a m e = " S u b m i s s i o n   D a t e "   m a : d e f a u l t = " "   m a : i n t e r n a l N a m e = " C S X S u b m i s s i o n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S u b m i t t e r I d "   m a : i n d e x = " 1 2 0 "   n i l l a b l e = " t r u e "   m a : d i s p l a y N a m e = " S u b m i t t e r   I D "   m a : d e f a u l t = " "   m a : i n t e r n a l N a m e = " S u b m i t t e r I d "   m a : r e a d O n l y = " f a l s e " >  
 < x s d : s i m p l e T y p e >  
 < x s d : r e s t r i c t i o n   b a s e = " d m s : T e x t " / >  
 < / x s d : s i m p l e T y p e >  
 < / x s d : e l e m e n t >  
 < x s d : e l e m e n t   n a m e = " T a x C a t c h A l l "   m a : i n d e x = " 1 2 1 "   n i l l a b l e = " t r u e "   m a : d i s p l a y N a m e = " T a x o n o m y   C a t c h   A l l   C o l u m n "   m a : h i d d e n = " t r u e "   m a : l i s t = " { 7 2 1 6 1 5 6 7 - 9 e 5 5 - 4 7 6 1 - b 6 5 c - 3 c 8 1 4 9 b f c 4 c a } "   m a : i n t e r n a l N a m e = " T a x C a t c h A l l "   m a : s h o w F i e l d = " C a t c h A l l D a t a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a x C a t c h A l l L a b e l "   m a : i n d e x = " 1 2 2 "   n i l l a b l e = " t r u e "   m a : d i s p l a y N a m e = " T a x o n o m y   C a t c h   A l l   C o l u m n 1 "   m a : h i d d e n = " t r u e "   m a : l i s t = " { 7 2 1 6 1 5 6 7 - 9 e 5 5 - 4 7 6 1 - b 6 5 c - 3 c 8 1 4 9 b f c 4 c a } "   m a : i n t e r n a l N a m e = " T a x C a t c h A l l L a b e l "   m a : r e a d O n l y = " t r u e "   m a : s h o w F i e l d = " C a t c h A l l D a t a L a b e l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e m p l a t e S t a t u s "   m a : i n d e x = " 1 2 3 "   n i l l a b l e = " t r u e "   m a : d i s p l a y N a m e = " T e m p l a t e   S t a t u s "   m a : d e f a u l t = " "   m a : i n t e r n a l N a m e = " T e m p l a t e S t a t u s " >  
 < x s d : s i m p l e T y p e >  
 < x s d : r e s t r i c t i o n   b a s e = " d m s : U n k n o w n " / >  
 < / x s d : s i m p l e T y p e >  
 < / x s d : e l e m e n t >  
 < x s d : e l e m e n t   n a m e = " T e m p l a t e T e m p l a t e T y p e "   m a : i n d e x = " 1 2 4 "   n i l l a b l e = " t r u e "   m a : d i s p l a y N a m e = " T e m p l a t e   T y p e "   m a : d e f a u l t = " "   m a : i n t e r n a l N a m e = " T e m p l a t e T e m p l a t e T y p e " >  
 < x s d : s i m p l e T y p e >  
 < x s d : r e s t r i c t i o n   b a s e = " d m s : U n k n o w n " / >  
 < / x s d : s i m p l e T y p e >  
 < / x s d : e l e m e n t >  
 < x s d : e l e m e n t   n a m e = " T h u m b n a i l A s s e t I d "   m a : i n d e x = " 1 2 5 "   n i l l a b l e = " t r u e "   m a : d i s p l a y N a m e = " T h u m b n a i l   I m a g e   A s s e t "   m a : d e f a u l t = " "   m a : i n t e r n a l N a m e = " T h u m b n a i l A s s e t I d "   m a : r e a d O n l y = " f a l s e " >  
 < x s d : s i m p l e T y p e >  
 < x s d : r e s t r i c t i o n   b a s e = " d m s : T e x t " / >  
 < / x s d : s i m p l e T y p e >  
 < / x s d : e l e m e n t >  
 < x s d : e l e m e n t   n a m e = " T i m e s C l o n e d "   m a : i n d e x = " 1 2 6 "   n i l l a b l e = " t r u e "   m a : d i s p l a y N a m e = " T i m e s   C l o n e d "   m a : d e f a u l t = " "   m a : i n t e r n a l N a m e = " T i m e s C l o n e d "   m a : r e a d O n l y = " f a l s e " >  
 < x s d : s i m p l e T y p e >  
 < x s d : r e s t r i c t i o n   b a s e = " d m s : N u m b e r " / >  
 < / x s d : s i m p l e T y p e >  
 < / x s d : e l e m e n t >  
 < x s d : e l e m e n t   n a m e = " T r u s t L e v e l "   m a : i n d e x = " 1 2 8 "   n i l l a b l e = " t r u e "   m a : d i s p l a y N a m e = " T r u s t   L e v e l "   m a : d e f a u l t = " 1   M i c r o s o f t   M a n a g e d   C o n t e n t "   m a : i n t e r n a l N a m e = " T r u s t L e v e l "   m a : r e a d O n l y = " f a l s e " >  
 < x s d : s i m p l e T y p e >  
 < x s d : r e s t r i c t i o n   b a s e = " d m s : U n k n o w n " / >  
 < / x s d : s i m p l e T y p e >  
 < / x s d : e l e m e n t >  
 < x s d : e l e m e n t   n a m e = " U A L o c C o m m e n t s "   m a : i n d e x = " 1 2 9 "   n i l l a b l e = " t r u e "   m a : d i s p l a y N a m e = " U A   L o c   C o m m e n t s "   m a : d e f a u l t = " "   m a : i n t e r n a l N a m e = " U A L o c C o m m e n t s "   m a : r e a d O n l y = " f a l s e " >  
 < x s d : s i m p l e T y p e >  
 < x s d : r e s t r i c t i o n   b a s e = " d m s : N o t e " / >  
 < / x s d : s i m p l e T y p e >  
 < / x s d : e l e m e n t >  
 < x s d : e l e m e n t   n a m e = " U A L o c R e c o m m e n d a t i o n "   m a : i n d e x = " 1 3 0 "   n i l l a b l e = " t r u e "   m a : d i s p l a y N a m e = " U A   L o c   R e c o m m e n d a t i o n "   m a : d e f a u l t = " L o c a l i z e "   m a : i n t e r n a l N a m e = " U A L o c R e c o m m e n d a t i o n "   m a : r e a d O n l y = " f a l s e " >  
 < x s d : s i m p l e T y p e >  
 < x s d : r e s t r i c t i o n   b a s e = " d m s : C h o i c e " >  
 < x s d : e n u m e r a t i o n   v a l u e = " L o c a l i z e " / >  
 < x s d : e n u m e r a t i o n   v a l u e = " N e v e r   L o c a l i z e " / >  
 < x s d : e n u m e r a t i o n   v a l u e = " P r i o r i t y   L o c a l i z e " / >  
 < / x s d : r e s t r i c t i o n >  
 < / x s d : s i m p l e T y p e >  
 < / x s d : e l e m e n t >  
 < x s d : e l e m e n t   n a m e = " U A N o t e s "   m a : i n d e x = " 1 3 1 "   n i l l a b l e = " t r u e "   m a : d i s p l a y N a m e = " U A   N o t e s "   m a : d e f a u l t = " "   m a : i n t e r n a l N a m e = " U A N o t e s "   m a : r e a d O n l y = " f a l s e " >  
 < x s d : s i m p l e T y p e >  
 < x s d : r e s t r i c t i o n   b a s e = " d m s : N o t e " / >  
 < / x s d : s i m p l e T y p e >  
 < / x s d : e l e m e n t >  
 < x s d : e l e m e n t   n a m e = " T P A p p V e r s i o n "   m a : i n d e x = " 1 3 2 "   n i l l a b l e = " t r u e "   m a : d i s p l a y N a m e = " V e r s i o n "   m a : d e f a u l t = " "   m a : i n t e r n a l N a m e = " T P A p p V e r s i o n " >  
 < x s d : s i m p l e T y p e >  
 < x s d : r e s t r i c t i o n   b a s e = " d m s : T e x t " / >  
 < / x s d : s i m p l e T y p e >  
 < / x s d : e l e m e n t >  
 < x s d : e l e m e n t   n a m e = " V o t e C o u n t "   m a : i n d e x = " 1 3 3 "   n i l l a b l e = " t r u e "   m a : d i s p l a y N a m e = " V o t e   C o u n t "   m a : d e f a u l t = " "   m a : i n t e r n a l N a m e = " V o t e C o u n t "   m a : r e a d O n l y = " f a l s e " >  
 < x s d : s i m p l e T y p e >  
 < x s d : r e s t r i c t i o n   b a s e = " d m s : U n k n o w n " / >  
 < / x s d : s i m p l e T y p e >  
 < / x s d : e l e m e n t >  
 < / x s d : s c h e m a >  
 < x s d : s c h e m a   t a r g e t N a m e s p a c e = " a 0 b 6 4 b 5 3 - f b a 7 - 4 3 c a - b 9 5 2 - 9 0 e 5 e 7 4 7 7 3 d d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D e s c r i p t i o n 0 "   m a : i n d e x = " 1 3 4 "   n i l l a b l e = " t r u e "   m a : d i s p l a y N a m e = " D e s c r i p t i o n "   m a : i n t e r n a l N a m e = " D e s c r i p t i o n 0 " >  
 < x s d : s i m p l e T y p e >  
 < x s d : r e s t r i c t i o n   b a s e = " d m s : N o t e " / >  
 < / x s d : s i m p l e T y p e >  
 < / x s d : e l e m e n t >  
 < x s d : e l e m e n t   n a m e = " C o m p o n e n t 0 "   m a : i n d e x = " 1 3 5 "   n i l l a b l e = " t r u e "   m a : d i s p l a y N a m e = " C o m p o n e n t "   m a : i n t e r n a l N a m e = " C o m p o n e n t 0 " >  
 < x s d : s i m p l e T y p e >  
 < x s d : r e s t r i c t i o n   b a s e = " d m s : T e x t " >  
 < x s d : m a x L e n g t h   v a l u e = " 2 5 5 " / >  
 < / x s d : r e s t r i c t i o n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2 2 "   m a : d i s p l a y N a m e = " C o n t e n t   T y p e " / >  
 < x s d : e l e m e n t   r e f = " d c : t i t l e "   m i n O c c u r s = " 0 "   m a x O c c u r s = " 1 "   m a : i n d e x = " 1 2 7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Props1.xml><?xml version="1.0" encoding="utf-8"?>
<ds:datastoreItem xmlns:ds="http://schemas.openxmlformats.org/officeDocument/2006/customXml" ds:itemID="{93AFC637-B9D3-4A2E-9AD5-C05F50BBEC95}">
  <ds:schemaRefs/>
</ds:datastoreItem>
</file>

<file path=customXml/itemProps2.xml><?xml version="1.0" encoding="utf-8"?>
<ds:datastoreItem xmlns:ds="http://schemas.openxmlformats.org/officeDocument/2006/customXml" ds:itemID="{5FA54C6C-6382-45C3-B9E2-1E0C29AD2D92}">
  <ds:schemaRefs/>
</ds:datastoreItem>
</file>

<file path=customXml/itemProps3.xml><?xml version="1.0" encoding="utf-8"?>
<ds:datastoreItem xmlns:ds="http://schemas.openxmlformats.org/officeDocument/2006/customXml" ds:itemID="{8663187D-AAC5-40A1-BD7A-AE26DE7CB7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项目成本的来源</vt:lpstr>
      <vt:lpstr>随时间产生的支出</vt:lpstr>
      <vt:lpstr>累计项目成本</vt:lpstr>
      <vt:lpstr>数据工作表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</dc:creator>
  <cp:lastModifiedBy>admin</cp:lastModifiedBy>
  <dcterms:created xsi:type="dcterms:W3CDTF">2013-02-25T18:56:00Z</dcterms:created>
  <dcterms:modified xsi:type="dcterms:W3CDTF">2018-10-18T08:01:44Z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  <property fmtid="{D5CDD505-2E9C-101B-9397-08002B2CF9AE}" pid="12" name="KSOProductBuildVer">
    <vt:lpwstr>2052-10.1.0.6876</vt:lpwstr>
  </property>
</Properties>
</file>