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40" windowHeight="18030" activeTab="0"/>
  </bookViews>
  <sheets>
    <sheet name=" 预算清单" sheetId="1" r:id="rId1"/>
    <sheet name="采购清单" sheetId="2" r:id="rId2"/>
  </sheets>
  <definedNames>
    <definedName name="_xlnm.Print_Area" localSheetId="0">' 预算清单'!$A$1:$G$93</definedName>
  </definedNames>
  <calcPr fullCalcOnLoad="1"/>
</workbook>
</file>

<file path=xl/sharedStrings.xml><?xml version="1.0" encoding="utf-8"?>
<sst xmlns="http://schemas.openxmlformats.org/spreadsheetml/2006/main" count="336" uniqueCount="94">
  <si>
    <t>装修采购清单</t>
  </si>
  <si>
    <t>序号</t>
  </si>
  <si>
    <t>项目名称</t>
  </si>
  <si>
    <t>单位</t>
  </si>
  <si>
    <t>数量</t>
  </si>
  <si>
    <t>单价</t>
  </si>
  <si>
    <t>合价</t>
  </si>
  <si>
    <t>品牌</t>
  </si>
  <si>
    <t>一</t>
  </si>
  <si>
    <t>地砖</t>
  </si>
  <si>
    <t>厨房</t>
  </si>
  <si>
    <r>
      <t>m</t>
    </r>
    <r>
      <rPr>
        <vertAlign val="superscript"/>
        <sz val="11"/>
        <rFont val="宋体"/>
        <family val="0"/>
      </rPr>
      <t>2</t>
    </r>
  </si>
  <si>
    <t>卫生间</t>
  </si>
  <si>
    <t>小计</t>
  </si>
  <si>
    <t>二</t>
  </si>
  <si>
    <t>墙砖</t>
  </si>
  <si>
    <t>三</t>
  </si>
  <si>
    <t>地板</t>
  </si>
  <si>
    <t>客厅</t>
  </si>
  <si>
    <t>主卧</t>
  </si>
  <si>
    <t>次卧</t>
  </si>
  <si>
    <t>四</t>
  </si>
  <si>
    <t>门</t>
  </si>
  <si>
    <t>个</t>
  </si>
  <si>
    <t>卧室</t>
  </si>
  <si>
    <t>五</t>
  </si>
  <si>
    <t>卫浴设施</t>
  </si>
  <si>
    <t>地漏</t>
  </si>
  <si>
    <t>花洒</t>
  </si>
  <si>
    <t>浴霸</t>
  </si>
  <si>
    <t>浴室柜</t>
  </si>
  <si>
    <t>套</t>
  </si>
  <si>
    <t>热水器</t>
  </si>
  <si>
    <t>蹲便</t>
  </si>
  <si>
    <t>毛巾杆</t>
  </si>
  <si>
    <t>挂件</t>
  </si>
  <si>
    <t>六</t>
  </si>
  <si>
    <t>橱柜</t>
  </si>
  <si>
    <t>烟机</t>
  </si>
  <si>
    <t>台</t>
  </si>
  <si>
    <t>灶台</t>
  </si>
  <si>
    <t>水槽</t>
  </si>
  <si>
    <t>龙头</t>
  </si>
  <si>
    <t>七</t>
  </si>
  <si>
    <t>灯具</t>
  </si>
  <si>
    <t>盏</t>
  </si>
  <si>
    <t>餐厅</t>
  </si>
  <si>
    <t>阳台</t>
  </si>
  <si>
    <t>主卧插座</t>
  </si>
  <si>
    <t>次卧插座</t>
  </si>
  <si>
    <t>客厅插座</t>
  </si>
  <si>
    <t>厨房插座</t>
  </si>
  <si>
    <t>卫生间插座</t>
  </si>
  <si>
    <t>主卧开关</t>
  </si>
  <si>
    <t>一开5孔</t>
  </si>
  <si>
    <t>次卧开关</t>
  </si>
  <si>
    <t>三开</t>
  </si>
  <si>
    <t>客厅开关</t>
  </si>
  <si>
    <t>单开</t>
  </si>
  <si>
    <t>厨房开关</t>
  </si>
  <si>
    <t>卫生间开关</t>
  </si>
  <si>
    <t>八</t>
  </si>
  <si>
    <t>家具</t>
  </si>
  <si>
    <t>主卧衣柜</t>
  </si>
  <si>
    <t>主卧床及床头柜</t>
  </si>
  <si>
    <t>次卧衣柜</t>
  </si>
  <si>
    <t>次卧床</t>
  </si>
  <si>
    <t>次卧书桌</t>
  </si>
  <si>
    <t>沙发</t>
  </si>
  <si>
    <t>茶几</t>
  </si>
  <si>
    <t>鞋柜</t>
  </si>
  <si>
    <t>餐桌餐椅</t>
  </si>
  <si>
    <t>九</t>
  </si>
  <si>
    <t>家电</t>
  </si>
  <si>
    <t>电视</t>
  </si>
  <si>
    <t>洗衣机</t>
  </si>
  <si>
    <t>空调</t>
  </si>
  <si>
    <t>十</t>
  </si>
  <si>
    <t>其他</t>
  </si>
  <si>
    <t>阳台晾衣杆</t>
  </si>
  <si>
    <t>线缆</t>
  </si>
  <si>
    <t>米</t>
  </si>
  <si>
    <t>线缆管</t>
  </si>
  <si>
    <t>水管</t>
  </si>
  <si>
    <t>接线盒</t>
  </si>
  <si>
    <t>弱点接线盒</t>
  </si>
  <si>
    <t>电源控制箱</t>
  </si>
  <si>
    <t>乳胶漆</t>
  </si>
  <si>
    <t>平方米</t>
  </si>
  <si>
    <t>多乐士净味18L A991 475</t>
  </si>
  <si>
    <t>厨房防水</t>
  </si>
  <si>
    <t>卫生间防水</t>
  </si>
  <si>
    <t>预计：25523</t>
  </si>
  <si>
    <t>三电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</si>
</sst>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;[Red]0.00"/>
  </numFmts>
  <fonts count="50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b/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vertAlign val="superscript"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176" fontId="2" fillId="33" borderId="13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176" fontId="2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center" vertical="center"/>
    </xf>
    <xf numFmtId="176" fontId="0" fillId="33" borderId="11" xfId="0" applyNumberFormat="1" applyFont="1" applyFill="1" applyBorder="1" applyAlignment="1">
      <alignment horizontal="center" vertical="center"/>
    </xf>
    <xf numFmtId="176" fontId="0" fillId="33" borderId="11" xfId="0" applyNumberFormat="1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48" fillId="33" borderId="11" xfId="0" applyFont="1" applyFill="1" applyBorder="1" applyAlignment="1">
      <alignment vertical="center"/>
    </xf>
    <xf numFmtId="0" fontId="49" fillId="33" borderId="11" xfId="0" applyFont="1" applyFill="1" applyBorder="1" applyAlignment="1">
      <alignment horizontal="center" vertical="center"/>
    </xf>
    <xf numFmtId="176" fontId="49" fillId="33" borderId="11" xfId="0" applyNumberFormat="1" applyFont="1" applyFill="1" applyBorder="1" applyAlignment="1">
      <alignment horizontal="center" vertical="center"/>
    </xf>
    <xf numFmtId="176" fontId="49" fillId="33" borderId="11" xfId="0" applyNumberFormat="1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horizontal="left" vertical="center" wrapText="1"/>
    </xf>
    <xf numFmtId="176" fontId="48" fillId="33" borderId="11" xfId="0" applyNumberFormat="1" applyFont="1" applyFill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left" vertical="center"/>
    </xf>
    <xf numFmtId="177" fontId="7" fillId="33" borderId="11" xfId="0" applyNumberFormat="1" applyFont="1" applyFill="1" applyBorder="1" applyAlignment="1">
      <alignment horizontal="center" vertical="center"/>
    </xf>
    <xf numFmtId="178" fontId="0" fillId="33" borderId="11" xfId="0" applyNumberFormat="1" applyFont="1" applyFill="1" applyBorder="1" applyAlignment="1">
      <alignment horizontal="center" vertical="center"/>
    </xf>
    <xf numFmtId="177" fontId="2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177" fontId="3" fillId="33" borderId="11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/>
    </xf>
    <xf numFmtId="178" fontId="49" fillId="33" borderId="11" xfId="0" applyNumberFormat="1" applyFont="1" applyFill="1" applyBorder="1" applyAlignment="1">
      <alignment horizontal="center" vertical="center"/>
    </xf>
    <xf numFmtId="178" fontId="2" fillId="33" borderId="11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vertical="center" wrapText="1"/>
    </xf>
    <xf numFmtId="0" fontId="0" fillId="33" borderId="11" xfId="0" applyNumberFormat="1" applyFont="1" applyFill="1" applyBorder="1" applyAlignment="1">
      <alignment horizontal="center" vertical="center"/>
    </xf>
    <xf numFmtId="178" fontId="3" fillId="33" borderId="11" xfId="0" applyNumberFormat="1" applyFont="1" applyFill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center" vertical="center"/>
    </xf>
    <xf numFmtId="178" fontId="7" fillId="33" borderId="11" xfId="0" applyNumberFormat="1" applyFont="1" applyFill="1" applyBorder="1" applyAlignment="1">
      <alignment horizontal="center" vertical="center"/>
    </xf>
    <xf numFmtId="176" fontId="7" fillId="33" borderId="11" xfId="0" applyNumberFormat="1" applyFont="1" applyFill="1" applyBorder="1" applyAlignment="1">
      <alignment horizontal="left" vertical="center"/>
    </xf>
    <xf numFmtId="176" fontId="7" fillId="33" borderId="11" xfId="0" applyNumberFormat="1" applyFont="1" applyFill="1" applyBorder="1" applyAlignment="1">
      <alignment horizontal="center" vertical="center"/>
    </xf>
    <xf numFmtId="178" fontId="0" fillId="33" borderId="11" xfId="0" applyNumberFormat="1" applyFont="1" applyFill="1" applyBorder="1" applyAlignment="1">
      <alignment horizontal="center" wrapText="1"/>
    </xf>
    <xf numFmtId="176" fontId="0" fillId="33" borderId="11" xfId="0" applyNumberFormat="1" applyFont="1" applyFill="1" applyBorder="1" applyAlignment="1">
      <alignment horizontal="left" wrapText="1"/>
    </xf>
    <xf numFmtId="0" fontId="7" fillId="33" borderId="16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center" wrapText="1"/>
    </xf>
    <xf numFmtId="176" fontId="0" fillId="33" borderId="11" xfId="0" applyNumberFormat="1" applyFont="1" applyFill="1" applyBorder="1" applyAlignment="1">
      <alignment horizontal="center" wrapText="1"/>
    </xf>
    <xf numFmtId="178" fontId="0" fillId="33" borderId="11" xfId="0" applyNumberFormat="1" applyFont="1" applyFill="1" applyBorder="1" applyAlignment="1">
      <alignment horizontal="center"/>
    </xf>
    <xf numFmtId="176" fontId="0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178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 horizontal="left" vertical="center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176" fontId="0" fillId="33" borderId="11" xfId="0" applyNumberFormat="1" applyFill="1" applyBorder="1" applyAlignment="1">
      <alignment horizontal="center"/>
    </xf>
    <xf numFmtId="176" fontId="0" fillId="33" borderId="11" xfId="0" applyNumberForma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178" fontId="0" fillId="33" borderId="11" xfId="0" applyNumberFormat="1" applyFill="1" applyBorder="1" applyAlignment="1">
      <alignment/>
    </xf>
    <xf numFmtId="0" fontId="0" fillId="33" borderId="17" xfId="0" applyFill="1" applyBorder="1" applyAlignment="1">
      <alignment/>
    </xf>
    <xf numFmtId="176" fontId="49" fillId="33" borderId="11" xfId="0" applyNumberFormat="1" applyFont="1" applyFill="1" applyBorder="1" applyAlignment="1">
      <alignment horizontal="left"/>
    </xf>
    <xf numFmtId="0" fontId="0" fillId="33" borderId="18" xfId="0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4.375" style="2" customWidth="1"/>
    <col min="2" max="2" width="13.75390625" style="2" customWidth="1"/>
    <col min="3" max="3" width="8.50390625" style="2" customWidth="1"/>
    <col min="4" max="4" width="8.375" style="2" customWidth="1"/>
    <col min="5" max="5" width="14.00390625" style="2" customWidth="1"/>
    <col min="6" max="6" width="12.00390625" style="2" customWidth="1"/>
    <col min="7" max="7" width="18.625" style="2" customWidth="1"/>
    <col min="8" max="16384" width="9.00390625" style="2" customWidth="1"/>
  </cols>
  <sheetData>
    <row r="1" spans="1:7" ht="21">
      <c r="A1" s="1" t="s">
        <v>0</v>
      </c>
      <c r="B1" s="1"/>
      <c r="C1" s="1"/>
      <c r="D1" s="1"/>
      <c r="E1" s="1"/>
      <c r="F1" s="1"/>
      <c r="G1" s="1"/>
    </row>
    <row r="2" spans="1:8" ht="14.25">
      <c r="A2" s="3" t="s">
        <v>1</v>
      </c>
      <c r="B2" s="4" t="s">
        <v>2</v>
      </c>
      <c r="C2" s="5" t="s">
        <v>3</v>
      </c>
      <c r="D2" s="6" t="s">
        <v>4</v>
      </c>
      <c r="E2" s="4" t="s">
        <v>5</v>
      </c>
      <c r="F2" s="6" t="s">
        <v>6</v>
      </c>
      <c r="G2" s="7" t="s">
        <v>7</v>
      </c>
      <c r="H2" s="8"/>
    </row>
    <row r="3" spans="1:8" ht="14.25">
      <c r="A3" s="9" t="s">
        <v>8</v>
      </c>
      <c r="B3" s="10" t="s">
        <v>9</v>
      </c>
      <c r="C3" s="11"/>
      <c r="D3" s="12"/>
      <c r="E3" s="13"/>
      <c r="F3" s="12"/>
      <c r="G3" s="14"/>
      <c r="H3" s="8"/>
    </row>
    <row r="4" spans="1:8" ht="15">
      <c r="A4" s="15">
        <v>1</v>
      </c>
      <c r="B4" s="16" t="s">
        <v>10</v>
      </c>
      <c r="C4" s="17" t="s">
        <v>11</v>
      </c>
      <c r="D4" s="18">
        <v>20</v>
      </c>
      <c r="E4" s="19">
        <v>30</v>
      </c>
      <c r="F4" s="20">
        <f>D4*E4</f>
        <v>600</v>
      </c>
      <c r="G4" s="21"/>
      <c r="H4" s="8"/>
    </row>
    <row r="5" spans="1:8" ht="15">
      <c r="A5" s="15">
        <v>2</v>
      </c>
      <c r="B5" s="16" t="s">
        <v>12</v>
      </c>
      <c r="C5" s="17" t="s">
        <v>11</v>
      </c>
      <c r="D5" s="18">
        <v>10</v>
      </c>
      <c r="E5" s="19">
        <v>30</v>
      </c>
      <c r="F5" s="20">
        <f aca="true" t="shared" si="0" ref="F5:F14">D5*E5</f>
        <v>300</v>
      </c>
      <c r="G5" s="21"/>
      <c r="H5" s="8"/>
    </row>
    <row r="6" spans="1:8" ht="14.25">
      <c r="A6" s="15"/>
      <c r="B6" s="22" t="s">
        <v>13</v>
      </c>
      <c r="C6" s="23"/>
      <c r="D6" s="22"/>
      <c r="E6" s="24"/>
      <c r="F6" s="25">
        <f>SUM(F4:F5)</f>
        <v>900</v>
      </c>
      <c r="G6" s="14"/>
      <c r="H6" s="8"/>
    </row>
    <row r="7" spans="1:8" ht="14.25">
      <c r="A7" s="26" t="s">
        <v>14</v>
      </c>
      <c r="B7" s="27" t="s">
        <v>15</v>
      </c>
      <c r="C7" s="28"/>
      <c r="D7" s="29"/>
      <c r="E7" s="30"/>
      <c r="F7" s="20"/>
      <c r="G7" s="14"/>
      <c r="H7" s="8"/>
    </row>
    <row r="8" spans="1:8" ht="15.75">
      <c r="A8" s="15">
        <v>1</v>
      </c>
      <c r="B8" s="31" t="s">
        <v>10</v>
      </c>
      <c r="C8" s="17" t="s">
        <v>11</v>
      </c>
      <c r="D8" s="18">
        <v>30</v>
      </c>
      <c r="E8" s="19">
        <v>45</v>
      </c>
      <c r="F8" s="20">
        <f t="shared" si="0"/>
        <v>1350</v>
      </c>
      <c r="G8" s="32"/>
      <c r="H8" s="8"/>
    </row>
    <row r="9" spans="1:8" ht="15.75">
      <c r="A9" s="15">
        <v>2</v>
      </c>
      <c r="B9" s="31" t="s">
        <v>12</v>
      </c>
      <c r="C9" s="17" t="s">
        <v>11</v>
      </c>
      <c r="D9" s="18">
        <v>20</v>
      </c>
      <c r="E9" s="19">
        <v>45</v>
      </c>
      <c r="F9" s="20">
        <f t="shared" si="0"/>
        <v>900</v>
      </c>
      <c r="G9" s="32"/>
      <c r="H9" s="8"/>
    </row>
    <row r="10" spans="1:8" ht="14.25">
      <c r="A10" s="26"/>
      <c r="B10" s="22" t="s">
        <v>13</v>
      </c>
      <c r="C10" s="23"/>
      <c r="D10" s="33"/>
      <c r="E10" s="24"/>
      <c r="F10" s="25">
        <f>SUM(F8:F9)</f>
        <v>2250</v>
      </c>
      <c r="G10" s="14"/>
      <c r="H10" s="8"/>
    </row>
    <row r="11" spans="1:8" ht="14.25">
      <c r="A11" s="26" t="s">
        <v>16</v>
      </c>
      <c r="B11" s="27" t="s">
        <v>17</v>
      </c>
      <c r="C11" s="28"/>
      <c r="D11" s="29"/>
      <c r="E11" s="30"/>
      <c r="F11" s="20"/>
      <c r="G11" s="14"/>
      <c r="H11" s="8"/>
    </row>
    <row r="12" spans="1:8" ht="15.75">
      <c r="A12" s="15">
        <v>1</v>
      </c>
      <c r="B12" s="31" t="s">
        <v>18</v>
      </c>
      <c r="C12" s="17" t="s">
        <v>11</v>
      </c>
      <c r="D12" s="18">
        <v>15</v>
      </c>
      <c r="E12" s="19">
        <v>80</v>
      </c>
      <c r="F12" s="20">
        <f t="shared" si="0"/>
        <v>1200</v>
      </c>
      <c r="G12" s="32"/>
      <c r="H12" s="8"/>
    </row>
    <row r="13" spans="1:8" ht="15.75">
      <c r="A13" s="15">
        <v>2</v>
      </c>
      <c r="B13" s="31" t="s">
        <v>19</v>
      </c>
      <c r="C13" s="17" t="s">
        <v>11</v>
      </c>
      <c r="D13" s="18">
        <v>20</v>
      </c>
      <c r="E13" s="19">
        <v>80</v>
      </c>
      <c r="F13" s="20">
        <f t="shared" si="0"/>
        <v>1600</v>
      </c>
      <c r="G13" s="32"/>
      <c r="H13" s="8"/>
    </row>
    <row r="14" spans="1:8" ht="15">
      <c r="A14" s="15">
        <v>3</v>
      </c>
      <c r="B14" s="16" t="s">
        <v>20</v>
      </c>
      <c r="C14" s="17" t="s">
        <v>11</v>
      </c>
      <c r="D14" s="18">
        <v>15</v>
      </c>
      <c r="E14" s="19">
        <v>80</v>
      </c>
      <c r="F14" s="20">
        <f t="shared" si="0"/>
        <v>1200</v>
      </c>
      <c r="G14" s="14"/>
      <c r="H14" s="8"/>
    </row>
    <row r="15" spans="1:8" ht="14.25">
      <c r="A15" s="15"/>
      <c r="B15" s="22" t="s">
        <v>13</v>
      </c>
      <c r="C15" s="23"/>
      <c r="D15" s="33"/>
      <c r="E15" s="24"/>
      <c r="F15" s="25">
        <f>SUM(F12:F14)</f>
        <v>4000</v>
      </c>
      <c r="G15" s="14"/>
      <c r="H15" s="8"/>
    </row>
    <row r="16" spans="1:8" ht="14.25">
      <c r="A16" s="26" t="s">
        <v>21</v>
      </c>
      <c r="B16" s="27" t="s">
        <v>22</v>
      </c>
      <c r="C16" s="28"/>
      <c r="D16" s="29"/>
      <c r="E16" s="30"/>
      <c r="F16" s="34"/>
      <c r="G16" s="14"/>
      <c r="H16" s="8"/>
    </row>
    <row r="17" spans="1:8" ht="14.25">
      <c r="A17" s="26">
        <v>1</v>
      </c>
      <c r="B17" s="16" t="s">
        <v>10</v>
      </c>
      <c r="C17" s="17" t="s">
        <v>23</v>
      </c>
      <c r="D17" s="35">
        <v>1</v>
      </c>
      <c r="E17" s="30"/>
      <c r="F17" s="34"/>
      <c r="G17" s="14"/>
      <c r="H17" s="8"/>
    </row>
    <row r="18" spans="1:8" ht="14.25">
      <c r="A18" s="26">
        <v>2</v>
      </c>
      <c r="B18" s="16" t="s">
        <v>24</v>
      </c>
      <c r="C18" s="17" t="s">
        <v>23</v>
      </c>
      <c r="D18" s="35">
        <v>2</v>
      </c>
      <c r="E18" s="36">
        <v>500</v>
      </c>
      <c r="F18" s="20">
        <f>D18*E18</f>
        <v>1000</v>
      </c>
      <c r="G18" s="14"/>
      <c r="H18" s="8"/>
    </row>
    <row r="19" spans="1:8" ht="14.25">
      <c r="A19" s="26">
        <v>3</v>
      </c>
      <c r="B19" s="16" t="s">
        <v>12</v>
      </c>
      <c r="C19" s="17" t="s">
        <v>23</v>
      </c>
      <c r="D19" s="35">
        <v>1</v>
      </c>
      <c r="E19" s="36">
        <v>500</v>
      </c>
      <c r="F19" s="20">
        <f>D19*E19</f>
        <v>500</v>
      </c>
      <c r="G19" s="14"/>
      <c r="H19" s="8"/>
    </row>
    <row r="20" spans="1:8" ht="14.25">
      <c r="A20" s="26"/>
      <c r="B20" s="22" t="s">
        <v>13</v>
      </c>
      <c r="C20" s="23"/>
      <c r="D20" s="33"/>
      <c r="E20" s="24"/>
      <c r="F20" s="25">
        <f>SUM(F18:F19)</f>
        <v>1500</v>
      </c>
      <c r="G20" s="14"/>
      <c r="H20" s="8"/>
    </row>
    <row r="21" spans="1:8" ht="14.25">
      <c r="A21" s="26" t="s">
        <v>25</v>
      </c>
      <c r="B21" s="27" t="s">
        <v>26</v>
      </c>
      <c r="C21" s="28"/>
      <c r="D21" s="37"/>
      <c r="E21" s="30"/>
      <c r="F21" s="34"/>
      <c r="G21" s="14"/>
      <c r="H21" s="8"/>
    </row>
    <row r="22" spans="1:8" ht="14.25">
      <c r="A22" s="15">
        <v>1</v>
      </c>
      <c r="B22" s="38" t="s">
        <v>27</v>
      </c>
      <c r="C22" s="39" t="s">
        <v>23</v>
      </c>
      <c r="D22" s="40">
        <v>1</v>
      </c>
      <c r="E22" s="36">
        <v>10</v>
      </c>
      <c r="F22" s="20">
        <f>D22*E22</f>
        <v>10</v>
      </c>
      <c r="G22" s="41"/>
      <c r="H22" s="8"/>
    </row>
    <row r="23" spans="1:8" ht="14.25">
      <c r="A23" s="15">
        <v>2</v>
      </c>
      <c r="B23" s="38" t="s">
        <v>28</v>
      </c>
      <c r="C23" s="39" t="s">
        <v>23</v>
      </c>
      <c r="D23" s="40">
        <v>1</v>
      </c>
      <c r="E23" s="36">
        <v>350</v>
      </c>
      <c r="F23" s="20">
        <f aca="true" t="shared" si="1" ref="F23:F29">D23*E23</f>
        <v>350</v>
      </c>
      <c r="G23" s="41"/>
      <c r="H23" s="8"/>
    </row>
    <row r="24" spans="1:8" ht="14.25">
      <c r="A24" s="15">
        <v>3</v>
      </c>
      <c r="B24" s="38" t="s">
        <v>29</v>
      </c>
      <c r="C24" s="39" t="s">
        <v>23</v>
      </c>
      <c r="D24" s="40">
        <v>1</v>
      </c>
      <c r="E24" s="36">
        <v>400</v>
      </c>
      <c r="F24" s="20">
        <f t="shared" si="1"/>
        <v>400</v>
      </c>
      <c r="G24" s="41"/>
      <c r="H24" s="8"/>
    </row>
    <row r="25" spans="1:8" ht="14.25">
      <c r="A25" s="15">
        <v>4</v>
      </c>
      <c r="B25" s="38" t="s">
        <v>30</v>
      </c>
      <c r="C25" s="39" t="s">
        <v>31</v>
      </c>
      <c r="D25" s="40">
        <v>1</v>
      </c>
      <c r="E25" s="36">
        <v>1100</v>
      </c>
      <c r="F25" s="20">
        <f t="shared" si="1"/>
        <v>1100</v>
      </c>
      <c r="G25" s="41"/>
      <c r="H25" s="8"/>
    </row>
    <row r="26" spans="1:8" ht="14.25">
      <c r="A26" s="15">
        <v>5</v>
      </c>
      <c r="B26" s="42" t="s">
        <v>32</v>
      </c>
      <c r="C26" s="39" t="s">
        <v>23</v>
      </c>
      <c r="D26" s="40">
        <v>1</v>
      </c>
      <c r="E26" s="36">
        <v>1000</v>
      </c>
      <c r="F26" s="20">
        <f t="shared" si="1"/>
        <v>1000</v>
      </c>
      <c r="G26" s="41"/>
      <c r="H26" s="8"/>
    </row>
    <row r="27" spans="1:8" ht="14.25">
      <c r="A27" s="15">
        <v>6</v>
      </c>
      <c r="B27" s="38" t="s">
        <v>33</v>
      </c>
      <c r="C27" s="39" t="s">
        <v>23</v>
      </c>
      <c r="D27" s="40">
        <v>1</v>
      </c>
      <c r="E27" s="36">
        <v>380</v>
      </c>
      <c r="F27" s="20">
        <f t="shared" si="1"/>
        <v>380</v>
      </c>
      <c r="G27" s="41"/>
      <c r="H27" s="8"/>
    </row>
    <row r="28" spans="1:8" ht="14.25">
      <c r="A28" s="15">
        <v>7</v>
      </c>
      <c r="B28" s="38" t="s">
        <v>34</v>
      </c>
      <c r="C28" s="39" t="s">
        <v>23</v>
      </c>
      <c r="D28" s="40">
        <v>1</v>
      </c>
      <c r="E28" s="36">
        <v>50</v>
      </c>
      <c r="F28" s="20">
        <f t="shared" si="1"/>
        <v>50</v>
      </c>
      <c r="G28" s="41"/>
      <c r="H28" s="8"/>
    </row>
    <row r="29" spans="1:8" ht="14.25">
      <c r="A29" s="15">
        <v>8</v>
      </c>
      <c r="B29" s="16" t="s">
        <v>35</v>
      </c>
      <c r="C29" s="39" t="s">
        <v>23</v>
      </c>
      <c r="D29" s="40">
        <v>2</v>
      </c>
      <c r="E29" s="36">
        <v>100</v>
      </c>
      <c r="F29" s="20">
        <f t="shared" si="1"/>
        <v>200</v>
      </c>
      <c r="G29" s="41"/>
      <c r="H29" s="8"/>
    </row>
    <row r="30" spans="1:8" ht="14.25">
      <c r="A30" s="15"/>
      <c r="B30" s="22" t="s">
        <v>13</v>
      </c>
      <c r="C30" s="23"/>
      <c r="D30" s="33"/>
      <c r="E30" s="43"/>
      <c r="F30" s="25">
        <f>SUM(F22:F29)</f>
        <v>3490</v>
      </c>
      <c r="G30" s="41"/>
      <c r="H30" s="8"/>
    </row>
    <row r="31" spans="1:8" ht="14.25">
      <c r="A31" s="26" t="s">
        <v>36</v>
      </c>
      <c r="B31" s="27" t="s">
        <v>10</v>
      </c>
      <c r="C31" s="28"/>
      <c r="D31" s="29"/>
      <c r="E31" s="44"/>
      <c r="F31" s="34"/>
      <c r="G31" s="14"/>
      <c r="H31" s="8"/>
    </row>
    <row r="32" spans="1:8" ht="14.25">
      <c r="A32" s="45">
        <v>1</v>
      </c>
      <c r="B32" s="42" t="s">
        <v>37</v>
      </c>
      <c r="C32" s="39" t="s">
        <v>31</v>
      </c>
      <c r="D32" s="39">
        <v>1</v>
      </c>
      <c r="E32" s="36">
        <v>1500</v>
      </c>
      <c r="F32" s="20">
        <f>D32*E32</f>
        <v>1500</v>
      </c>
      <c r="G32" s="41"/>
      <c r="H32" s="8"/>
    </row>
    <row r="33" spans="1:8" ht="14.25">
      <c r="A33" s="45">
        <v>2</v>
      </c>
      <c r="B33" s="42" t="s">
        <v>38</v>
      </c>
      <c r="C33" s="39" t="s">
        <v>39</v>
      </c>
      <c r="D33" s="39">
        <v>1</v>
      </c>
      <c r="E33" s="36"/>
      <c r="F33" s="20">
        <f aca="true" t="shared" si="2" ref="F33:F54">D33*E33</f>
        <v>0</v>
      </c>
      <c r="G33" s="46"/>
      <c r="H33" s="8"/>
    </row>
    <row r="34" spans="1:8" ht="14.25">
      <c r="A34" s="45">
        <v>3</v>
      </c>
      <c r="B34" s="42" t="s">
        <v>40</v>
      </c>
      <c r="C34" s="39" t="s">
        <v>39</v>
      </c>
      <c r="D34" s="39">
        <v>1</v>
      </c>
      <c r="E34" s="36">
        <v>2000</v>
      </c>
      <c r="F34" s="20">
        <f t="shared" si="2"/>
        <v>2000</v>
      </c>
      <c r="G34" s="47"/>
      <c r="H34" s="8"/>
    </row>
    <row r="35" spans="1:8" ht="14.25">
      <c r="A35" s="45">
        <v>4</v>
      </c>
      <c r="B35" s="42" t="s">
        <v>41</v>
      </c>
      <c r="C35" s="39" t="s">
        <v>39</v>
      </c>
      <c r="D35" s="39">
        <v>1</v>
      </c>
      <c r="E35" s="36">
        <v>1000</v>
      </c>
      <c r="F35" s="20">
        <f t="shared" si="2"/>
        <v>1000</v>
      </c>
      <c r="G35" s="47"/>
      <c r="H35" s="8"/>
    </row>
    <row r="36" spans="1:8" ht="14.25">
      <c r="A36" s="45">
        <v>5</v>
      </c>
      <c r="B36" s="42" t="s">
        <v>42</v>
      </c>
      <c r="C36" s="39" t="s">
        <v>23</v>
      </c>
      <c r="D36" s="39">
        <v>2</v>
      </c>
      <c r="E36" s="36">
        <v>400</v>
      </c>
      <c r="F36" s="20">
        <f t="shared" si="2"/>
        <v>800</v>
      </c>
      <c r="G36" s="41"/>
      <c r="H36" s="8"/>
    </row>
    <row r="37" spans="1:8" ht="14.25">
      <c r="A37" s="45">
        <v>6</v>
      </c>
      <c r="B37" s="42" t="s">
        <v>27</v>
      </c>
      <c r="C37" s="39" t="s">
        <v>23</v>
      </c>
      <c r="D37" s="39">
        <v>1</v>
      </c>
      <c r="E37" s="36">
        <v>10</v>
      </c>
      <c r="F37" s="20">
        <f t="shared" si="2"/>
        <v>10</v>
      </c>
      <c r="G37" s="41"/>
      <c r="H37" s="8"/>
    </row>
    <row r="38" spans="1:8" ht="14.25">
      <c r="A38" s="26"/>
      <c r="B38" s="22" t="s">
        <v>13</v>
      </c>
      <c r="C38" s="23"/>
      <c r="D38" s="33"/>
      <c r="E38" s="36"/>
      <c r="F38" s="25">
        <f>SUM(F32:F37)</f>
        <v>5310</v>
      </c>
      <c r="G38" s="48"/>
      <c r="H38" s="8"/>
    </row>
    <row r="39" spans="1:8" ht="14.25">
      <c r="A39" s="26" t="s">
        <v>43</v>
      </c>
      <c r="B39" s="27" t="s">
        <v>44</v>
      </c>
      <c r="C39" s="28"/>
      <c r="D39" s="29"/>
      <c r="E39" s="36"/>
      <c r="F39" s="20"/>
      <c r="G39" s="14"/>
      <c r="H39" s="8"/>
    </row>
    <row r="40" spans="1:8" ht="14.25">
      <c r="A40" s="15">
        <v>1</v>
      </c>
      <c r="B40" s="16" t="s">
        <v>10</v>
      </c>
      <c r="C40" s="28" t="s">
        <v>45</v>
      </c>
      <c r="D40" s="49">
        <v>2</v>
      </c>
      <c r="E40" s="36">
        <v>300</v>
      </c>
      <c r="F40" s="20">
        <f>D40*E40</f>
        <v>600</v>
      </c>
      <c r="G40" s="41"/>
      <c r="H40" s="8"/>
    </row>
    <row r="41" spans="1:8" ht="14.25">
      <c r="A41" s="15">
        <v>2</v>
      </c>
      <c r="B41" s="16" t="s">
        <v>12</v>
      </c>
      <c r="C41" s="28" t="s">
        <v>45</v>
      </c>
      <c r="D41" s="49">
        <v>1</v>
      </c>
      <c r="E41" s="36"/>
      <c r="F41" s="20">
        <f t="shared" si="2"/>
        <v>0</v>
      </c>
      <c r="G41" s="46"/>
      <c r="H41" s="8"/>
    </row>
    <row r="42" spans="1:8" ht="14.25">
      <c r="A42" s="15">
        <v>3</v>
      </c>
      <c r="B42" s="31" t="s">
        <v>46</v>
      </c>
      <c r="C42" s="28" t="s">
        <v>45</v>
      </c>
      <c r="D42" s="49">
        <v>1</v>
      </c>
      <c r="E42" s="36">
        <v>150</v>
      </c>
      <c r="F42" s="20">
        <f t="shared" si="2"/>
        <v>150</v>
      </c>
      <c r="G42" s="41"/>
      <c r="H42" s="8"/>
    </row>
    <row r="43" spans="1:8" ht="14.25">
      <c r="A43" s="15">
        <v>4</v>
      </c>
      <c r="B43" s="16" t="s">
        <v>18</v>
      </c>
      <c r="C43" s="28" t="s">
        <v>45</v>
      </c>
      <c r="D43" s="49">
        <v>4</v>
      </c>
      <c r="E43" s="36">
        <v>100</v>
      </c>
      <c r="F43" s="20">
        <f t="shared" si="2"/>
        <v>400</v>
      </c>
      <c r="G43" s="41"/>
      <c r="H43" s="8"/>
    </row>
    <row r="44" spans="1:8" ht="14.25">
      <c r="A44" s="15">
        <v>5</v>
      </c>
      <c r="B44" s="31" t="s">
        <v>19</v>
      </c>
      <c r="C44" s="28" t="s">
        <v>45</v>
      </c>
      <c r="D44" s="49">
        <v>1</v>
      </c>
      <c r="E44" s="36">
        <v>150</v>
      </c>
      <c r="F44" s="20">
        <f t="shared" si="2"/>
        <v>150</v>
      </c>
      <c r="G44" s="41"/>
      <c r="H44" s="8"/>
    </row>
    <row r="45" spans="1:8" ht="14.25">
      <c r="A45" s="15">
        <v>6</v>
      </c>
      <c r="B45" s="31" t="s">
        <v>20</v>
      </c>
      <c r="C45" s="28" t="s">
        <v>45</v>
      </c>
      <c r="D45" s="49">
        <v>1</v>
      </c>
      <c r="E45" s="36">
        <v>150</v>
      </c>
      <c r="F45" s="20">
        <f t="shared" si="2"/>
        <v>150</v>
      </c>
      <c r="G45" s="41"/>
      <c r="H45" s="8"/>
    </row>
    <row r="46" spans="1:8" ht="14.25">
      <c r="A46" s="15">
        <v>7</v>
      </c>
      <c r="B46" s="16" t="s">
        <v>47</v>
      </c>
      <c r="C46" s="28" t="s">
        <v>45</v>
      </c>
      <c r="D46" s="49">
        <v>1</v>
      </c>
      <c r="E46" s="36">
        <v>50</v>
      </c>
      <c r="F46" s="20">
        <f t="shared" si="2"/>
        <v>50</v>
      </c>
      <c r="G46" s="41"/>
      <c r="H46" s="8"/>
    </row>
    <row r="47" spans="1:8" ht="14.25">
      <c r="A47" s="15">
        <v>8</v>
      </c>
      <c r="B47" s="31" t="s">
        <v>48</v>
      </c>
      <c r="C47" s="28" t="s">
        <v>23</v>
      </c>
      <c r="D47" s="49">
        <v>5</v>
      </c>
      <c r="E47" s="36">
        <v>4.5</v>
      </c>
      <c r="F47" s="20">
        <f t="shared" si="2"/>
        <v>22.5</v>
      </c>
      <c r="G47" s="41"/>
      <c r="H47" s="8"/>
    </row>
    <row r="48" spans="1:8" ht="14.25">
      <c r="A48" s="15">
        <v>9</v>
      </c>
      <c r="B48" s="31" t="s">
        <v>49</v>
      </c>
      <c r="C48" s="28" t="s">
        <v>23</v>
      </c>
      <c r="D48" s="49">
        <v>3</v>
      </c>
      <c r="E48" s="36">
        <v>4.5</v>
      </c>
      <c r="F48" s="20">
        <f t="shared" si="2"/>
        <v>13.5</v>
      </c>
      <c r="G48" s="41"/>
      <c r="H48" s="8"/>
    </row>
    <row r="49" spans="1:8" ht="14.25">
      <c r="A49" s="15">
        <v>10</v>
      </c>
      <c r="B49" s="31" t="s">
        <v>50</v>
      </c>
      <c r="C49" s="28" t="s">
        <v>23</v>
      </c>
      <c r="D49" s="49">
        <v>4</v>
      </c>
      <c r="E49" s="36">
        <v>4.5</v>
      </c>
      <c r="F49" s="20">
        <f t="shared" si="2"/>
        <v>18</v>
      </c>
      <c r="G49" s="41"/>
      <c r="H49" s="8"/>
    </row>
    <row r="50" spans="1:8" ht="14.25">
      <c r="A50" s="15">
        <v>11</v>
      </c>
      <c r="B50" s="31" t="s">
        <v>51</v>
      </c>
      <c r="C50" s="28" t="s">
        <v>23</v>
      </c>
      <c r="D50" s="49">
        <v>3</v>
      </c>
      <c r="E50" s="36">
        <v>4.5</v>
      </c>
      <c r="F50" s="20">
        <f t="shared" si="2"/>
        <v>13.5</v>
      </c>
      <c r="G50" s="41"/>
      <c r="H50" s="8"/>
    </row>
    <row r="51" spans="1:8" ht="16.5" customHeight="1">
      <c r="A51" s="15">
        <v>12</v>
      </c>
      <c r="B51" s="31" t="s">
        <v>52</v>
      </c>
      <c r="C51" s="28" t="s">
        <v>23</v>
      </c>
      <c r="D51" s="49">
        <v>1</v>
      </c>
      <c r="E51" s="36">
        <v>4.5</v>
      </c>
      <c r="F51" s="20">
        <f t="shared" si="2"/>
        <v>4.5</v>
      </c>
      <c r="G51" s="41"/>
      <c r="H51" s="8"/>
    </row>
    <row r="52" spans="1:8" ht="14.25">
      <c r="A52" s="15">
        <v>13</v>
      </c>
      <c r="B52" s="31" t="s">
        <v>53</v>
      </c>
      <c r="C52" s="28" t="s">
        <v>23</v>
      </c>
      <c r="D52" s="49">
        <v>2</v>
      </c>
      <c r="E52" s="36">
        <v>15</v>
      </c>
      <c r="F52" s="20">
        <f t="shared" si="2"/>
        <v>30</v>
      </c>
      <c r="G52" s="41" t="s">
        <v>54</v>
      </c>
      <c r="H52" s="8"/>
    </row>
    <row r="53" spans="1:8" ht="14.25">
      <c r="A53" s="15">
        <v>14</v>
      </c>
      <c r="B53" s="31" t="s">
        <v>55</v>
      </c>
      <c r="C53" s="28" t="s">
        <v>23</v>
      </c>
      <c r="D53" s="49">
        <v>2</v>
      </c>
      <c r="E53" s="36">
        <v>16</v>
      </c>
      <c r="F53" s="20">
        <f t="shared" si="2"/>
        <v>32</v>
      </c>
      <c r="G53" s="41" t="s">
        <v>56</v>
      </c>
      <c r="H53" s="8"/>
    </row>
    <row r="54" spans="1:8" ht="14.25">
      <c r="A54" s="15">
        <v>15</v>
      </c>
      <c r="B54" s="31" t="s">
        <v>57</v>
      </c>
      <c r="C54" s="28" t="s">
        <v>23</v>
      </c>
      <c r="D54" s="49">
        <v>10</v>
      </c>
      <c r="E54" s="36">
        <v>5.5</v>
      </c>
      <c r="F54" s="20">
        <f t="shared" si="2"/>
        <v>55</v>
      </c>
      <c r="G54" s="41" t="s">
        <v>58</v>
      </c>
      <c r="H54" s="8"/>
    </row>
    <row r="55" spans="1:8" ht="14.25">
      <c r="A55" s="15">
        <v>16</v>
      </c>
      <c r="B55" s="31" t="s">
        <v>59</v>
      </c>
      <c r="C55" s="28" t="s">
        <v>23</v>
      </c>
      <c r="D55" s="49">
        <v>2</v>
      </c>
      <c r="E55" s="36"/>
      <c r="F55" s="20"/>
      <c r="G55" s="41"/>
      <c r="H55" s="8"/>
    </row>
    <row r="56" spans="1:8" ht="15.75" customHeight="1">
      <c r="A56" s="15">
        <v>17</v>
      </c>
      <c r="B56" s="31" t="s">
        <v>60</v>
      </c>
      <c r="C56" s="28" t="s">
        <v>23</v>
      </c>
      <c r="D56" s="49">
        <v>1</v>
      </c>
      <c r="E56" s="44"/>
      <c r="F56" s="34"/>
      <c r="G56" s="14"/>
      <c r="H56" s="8"/>
    </row>
    <row r="57" spans="1:8" ht="14.25">
      <c r="A57" s="15"/>
      <c r="B57" s="22" t="s">
        <v>13</v>
      </c>
      <c r="C57" s="23"/>
      <c r="D57" s="33"/>
      <c r="E57" s="43"/>
      <c r="F57" s="25">
        <f>SUM(F40:F56)</f>
        <v>1689</v>
      </c>
      <c r="G57" s="14"/>
      <c r="H57" s="8"/>
    </row>
    <row r="58" spans="1:8" ht="14.25">
      <c r="A58" s="26" t="s">
        <v>61</v>
      </c>
      <c r="B58" s="27" t="s">
        <v>62</v>
      </c>
      <c r="C58" s="28"/>
      <c r="D58" s="29"/>
      <c r="E58" s="50"/>
      <c r="F58" s="51"/>
      <c r="G58" s="46"/>
      <c r="H58" s="8"/>
    </row>
    <row r="59" spans="1:8" ht="14.25">
      <c r="A59" s="52">
        <v>1</v>
      </c>
      <c r="B59" s="16" t="s">
        <v>63</v>
      </c>
      <c r="C59" s="17" t="s">
        <v>23</v>
      </c>
      <c r="D59" s="18"/>
      <c r="E59" s="50"/>
      <c r="F59" s="51"/>
      <c r="G59" s="46"/>
      <c r="H59" s="8"/>
    </row>
    <row r="60" spans="1:8" ht="14.25">
      <c r="A60" s="52">
        <v>3</v>
      </c>
      <c r="B60" s="16" t="s">
        <v>64</v>
      </c>
      <c r="C60" s="17" t="s">
        <v>23</v>
      </c>
      <c r="D60" s="18"/>
      <c r="E60" s="53"/>
      <c r="F60" s="54"/>
      <c r="G60" s="14"/>
      <c r="H60" s="8"/>
    </row>
    <row r="61" spans="1:8" ht="14.25">
      <c r="A61" s="52">
        <v>4</v>
      </c>
      <c r="B61" s="16" t="s">
        <v>65</v>
      </c>
      <c r="C61" s="17" t="s">
        <v>23</v>
      </c>
      <c r="D61" s="18"/>
      <c r="E61" s="50"/>
      <c r="F61" s="51"/>
      <c r="G61" s="41"/>
      <c r="H61" s="8"/>
    </row>
    <row r="62" spans="1:8" ht="14.25">
      <c r="A62" s="52">
        <v>5</v>
      </c>
      <c r="B62" s="16" t="s">
        <v>66</v>
      </c>
      <c r="C62" s="17" t="s">
        <v>23</v>
      </c>
      <c r="D62" s="18"/>
      <c r="E62" s="50"/>
      <c r="F62" s="51"/>
      <c r="G62" s="41"/>
      <c r="H62" s="8"/>
    </row>
    <row r="63" spans="1:8" ht="14.25">
      <c r="A63" s="52">
        <v>6</v>
      </c>
      <c r="B63" s="16" t="s">
        <v>67</v>
      </c>
      <c r="C63" s="17" t="s">
        <v>23</v>
      </c>
      <c r="D63" s="18"/>
      <c r="E63" s="53"/>
      <c r="F63" s="54"/>
      <c r="G63" s="48"/>
      <c r="H63" s="8"/>
    </row>
    <row r="64" spans="1:8" ht="14.25">
      <c r="A64" s="52">
        <v>7</v>
      </c>
      <c r="B64" s="31" t="s">
        <v>68</v>
      </c>
      <c r="C64" s="17" t="s">
        <v>23</v>
      </c>
      <c r="D64" s="18"/>
      <c r="E64" s="50"/>
      <c r="F64" s="51"/>
      <c r="G64" s="41"/>
      <c r="H64" s="8"/>
    </row>
    <row r="65" spans="1:8" ht="14.25">
      <c r="A65" s="52">
        <v>8</v>
      </c>
      <c r="B65" s="16" t="s">
        <v>69</v>
      </c>
      <c r="C65" s="17" t="s">
        <v>23</v>
      </c>
      <c r="D65" s="55"/>
      <c r="E65" s="50"/>
      <c r="F65" s="51"/>
      <c r="G65" s="41"/>
      <c r="H65" s="8"/>
    </row>
    <row r="66" spans="1:8" ht="14.25">
      <c r="A66" s="52">
        <v>9</v>
      </c>
      <c r="B66" s="31" t="s">
        <v>70</v>
      </c>
      <c r="C66" s="17" t="s">
        <v>23</v>
      </c>
      <c r="D66" s="18"/>
      <c r="E66" s="50"/>
      <c r="F66" s="51"/>
      <c r="G66" s="41"/>
      <c r="H66" s="8"/>
    </row>
    <row r="67" spans="1:8" ht="14.25">
      <c r="A67" s="52">
        <v>10</v>
      </c>
      <c r="B67" s="16" t="s">
        <v>71</v>
      </c>
      <c r="C67" s="17" t="s">
        <v>23</v>
      </c>
      <c r="D67" s="18"/>
      <c r="E67" s="56"/>
      <c r="F67" s="57"/>
      <c r="G67" s="41"/>
      <c r="H67" s="8"/>
    </row>
    <row r="68" spans="1:8" ht="14.25">
      <c r="A68" s="52"/>
      <c r="B68" s="22" t="s">
        <v>13</v>
      </c>
      <c r="C68" s="23"/>
      <c r="D68" s="33"/>
      <c r="E68" s="43"/>
      <c r="F68" s="25"/>
      <c r="G68" s="41"/>
      <c r="H68" s="8"/>
    </row>
    <row r="69" spans="1:8" ht="14.25">
      <c r="A69" s="58" t="s">
        <v>72</v>
      </c>
      <c r="B69" s="59" t="s">
        <v>73</v>
      </c>
      <c r="C69" s="60"/>
      <c r="D69" s="55"/>
      <c r="E69" s="36"/>
      <c r="F69" s="20"/>
      <c r="G69" s="46"/>
      <c r="H69" s="8"/>
    </row>
    <row r="70" spans="1:8" ht="14.25">
      <c r="A70" s="52">
        <v>1</v>
      </c>
      <c r="B70" s="16" t="s">
        <v>74</v>
      </c>
      <c r="C70" s="17" t="s">
        <v>39</v>
      </c>
      <c r="D70" s="18"/>
      <c r="E70" s="36"/>
      <c r="F70" s="20"/>
      <c r="G70" s="46"/>
      <c r="H70" s="8"/>
    </row>
    <row r="71" spans="1:8" ht="14.25">
      <c r="A71" s="52">
        <v>2</v>
      </c>
      <c r="B71" s="16" t="s">
        <v>75</v>
      </c>
      <c r="C71" s="17" t="s">
        <v>39</v>
      </c>
      <c r="D71" s="18"/>
      <c r="E71" s="36"/>
      <c r="F71" s="20"/>
      <c r="G71" s="46"/>
      <c r="H71" s="8"/>
    </row>
    <row r="72" spans="1:8" ht="14.25">
      <c r="A72" s="52">
        <v>3</v>
      </c>
      <c r="B72" s="16" t="s">
        <v>76</v>
      </c>
      <c r="C72" s="17" t="s">
        <v>23</v>
      </c>
      <c r="D72" s="18"/>
      <c r="E72" s="36"/>
      <c r="F72" s="20"/>
      <c r="G72" s="41"/>
      <c r="H72" s="8"/>
    </row>
    <row r="73" spans="1:8" ht="14.25">
      <c r="A73" s="52"/>
      <c r="B73" s="22" t="s">
        <v>13</v>
      </c>
      <c r="C73" s="23"/>
      <c r="D73" s="33"/>
      <c r="E73" s="43"/>
      <c r="F73" s="25"/>
      <c r="G73" s="41"/>
      <c r="H73" s="8"/>
    </row>
    <row r="74" spans="1:8" ht="14.25">
      <c r="A74" s="9" t="s">
        <v>77</v>
      </c>
      <c r="B74" s="61" t="s">
        <v>78</v>
      </c>
      <c r="C74" s="62"/>
      <c r="D74" s="63"/>
      <c r="E74" s="64"/>
      <c r="F74" s="65"/>
      <c r="G74" s="21"/>
      <c r="H74" s="8"/>
    </row>
    <row r="75" spans="1:8" ht="14.25">
      <c r="A75" s="45">
        <v>1</v>
      </c>
      <c r="B75" s="66" t="s">
        <v>79</v>
      </c>
      <c r="C75" s="17" t="s">
        <v>23</v>
      </c>
      <c r="D75" s="19">
        <v>10</v>
      </c>
      <c r="E75" s="64">
        <v>100</v>
      </c>
      <c r="F75" s="20">
        <f aca="true" t="shared" si="3" ref="F75:F82">D75*E75</f>
        <v>1000</v>
      </c>
      <c r="G75" s="21"/>
      <c r="H75" s="8"/>
    </row>
    <row r="76" spans="1:8" ht="14.25">
      <c r="A76" s="45">
        <v>2</v>
      </c>
      <c r="B76" s="66" t="s">
        <v>80</v>
      </c>
      <c r="C76" s="17" t="s">
        <v>81</v>
      </c>
      <c r="D76" s="19">
        <v>200</v>
      </c>
      <c r="E76" s="64">
        <v>1.4</v>
      </c>
      <c r="F76" s="20">
        <f t="shared" si="3"/>
        <v>280</v>
      </c>
      <c r="G76" s="21"/>
      <c r="H76" s="8"/>
    </row>
    <row r="77" spans="1:8" ht="14.25">
      <c r="A77" s="45">
        <v>3</v>
      </c>
      <c r="B77" s="66" t="s">
        <v>82</v>
      </c>
      <c r="C77" s="17" t="s">
        <v>81</v>
      </c>
      <c r="D77" s="19">
        <v>60</v>
      </c>
      <c r="E77" s="68">
        <v>0.8</v>
      </c>
      <c r="F77" s="20">
        <f t="shared" si="3"/>
        <v>48</v>
      </c>
      <c r="G77" s="67"/>
      <c r="H77" s="8"/>
    </row>
    <row r="78" spans="1:8" ht="14.25">
      <c r="A78" s="45">
        <v>4</v>
      </c>
      <c r="B78" s="69" t="s">
        <v>83</v>
      </c>
      <c r="C78" s="17" t="s">
        <v>81</v>
      </c>
      <c r="D78" s="19">
        <v>20</v>
      </c>
      <c r="E78" s="68">
        <v>2</v>
      </c>
      <c r="F78" s="20">
        <f t="shared" si="3"/>
        <v>40</v>
      </c>
      <c r="G78" s="67"/>
      <c r="H78" s="8"/>
    </row>
    <row r="79" spans="1:8" ht="14.25">
      <c r="A79" s="45">
        <v>5</v>
      </c>
      <c r="B79" s="70" t="s">
        <v>84</v>
      </c>
      <c r="C79" s="71" t="s">
        <v>23</v>
      </c>
      <c r="D79" s="19">
        <v>20</v>
      </c>
      <c r="E79" s="68">
        <v>0.8</v>
      </c>
      <c r="F79" s="20">
        <f t="shared" si="3"/>
        <v>16</v>
      </c>
      <c r="G79" s="67"/>
      <c r="H79" s="8"/>
    </row>
    <row r="80" spans="1:8" ht="14.25">
      <c r="A80" s="45">
        <v>6</v>
      </c>
      <c r="B80" s="72" t="s">
        <v>85</v>
      </c>
      <c r="C80" s="71" t="s">
        <v>23</v>
      </c>
      <c r="D80" s="19">
        <v>1</v>
      </c>
      <c r="E80" s="68">
        <v>200</v>
      </c>
      <c r="F80" s="20">
        <f t="shared" si="3"/>
        <v>200</v>
      </c>
      <c r="G80" s="67"/>
      <c r="H80" s="8"/>
    </row>
    <row r="81" spans="1:8" ht="14.25">
      <c r="A81" s="45">
        <v>7</v>
      </c>
      <c r="B81" s="70" t="s">
        <v>86</v>
      </c>
      <c r="C81" s="71" t="s">
        <v>23</v>
      </c>
      <c r="D81" s="19">
        <v>1</v>
      </c>
      <c r="E81" s="68">
        <v>300</v>
      </c>
      <c r="F81" s="20">
        <f t="shared" si="3"/>
        <v>300</v>
      </c>
      <c r="G81" s="67"/>
      <c r="H81" s="8"/>
    </row>
    <row r="82" spans="1:8" ht="14.25">
      <c r="A82" s="45">
        <v>8</v>
      </c>
      <c r="B82" s="73" t="s">
        <v>87</v>
      </c>
      <c r="C82" s="28" t="s">
        <v>88</v>
      </c>
      <c r="D82" s="19">
        <v>30</v>
      </c>
      <c r="E82" s="68">
        <v>150</v>
      </c>
      <c r="F82" s="20">
        <f t="shared" si="3"/>
        <v>4500</v>
      </c>
      <c r="G82" s="74" t="s">
        <v>89</v>
      </c>
      <c r="H82" s="8"/>
    </row>
    <row r="83" spans="1:8" ht="14.25">
      <c r="A83" s="45">
        <v>9</v>
      </c>
      <c r="B83" s="72" t="s">
        <v>90</v>
      </c>
      <c r="C83" s="28" t="s">
        <v>88</v>
      </c>
      <c r="D83" s="75"/>
      <c r="E83" s="68"/>
      <c r="F83" s="76"/>
      <c r="G83" s="67"/>
      <c r="H83" s="8"/>
    </row>
    <row r="84" spans="1:8" ht="14.25">
      <c r="A84" s="45">
        <v>10</v>
      </c>
      <c r="B84" s="77" t="s">
        <v>91</v>
      </c>
      <c r="C84" s="28" t="s">
        <v>88</v>
      </c>
      <c r="E84" s="78"/>
      <c r="F84" s="70"/>
      <c r="G84" s="79"/>
      <c r="H84" s="8"/>
    </row>
    <row r="85" spans="1:8" ht="14.25">
      <c r="A85" s="45">
        <v>11</v>
      </c>
      <c r="E85" s="78"/>
      <c r="F85" s="80">
        <f>SUM(F75:F84)</f>
        <v>6384</v>
      </c>
      <c r="G85" s="79"/>
      <c r="H85" s="8"/>
    </row>
    <row r="86" spans="1:8" ht="14.25">
      <c r="A86" s="45">
        <v>12</v>
      </c>
      <c r="E86" s="78"/>
      <c r="G86" s="79"/>
      <c r="H86" s="8"/>
    </row>
    <row r="87" spans="1:8" ht="14.25">
      <c r="A87" s="45">
        <v>13</v>
      </c>
      <c r="E87" s="78"/>
      <c r="G87" s="79"/>
      <c r="H87" s="8"/>
    </row>
    <row r="88" spans="1:8" ht="14.25">
      <c r="A88" s="45">
        <v>14</v>
      </c>
      <c r="G88" s="79"/>
      <c r="H88" s="8"/>
    </row>
    <row r="89" spans="1:8" ht="14.25">
      <c r="A89" s="45">
        <v>15</v>
      </c>
      <c r="G89" s="79"/>
      <c r="H89" s="8"/>
    </row>
    <row r="90" spans="1:8" ht="14.25">
      <c r="A90" s="45">
        <v>16</v>
      </c>
      <c r="G90" s="79"/>
      <c r="H90" s="8"/>
    </row>
    <row r="91" spans="1:8" ht="14.25">
      <c r="A91" s="45">
        <v>17</v>
      </c>
      <c r="G91" s="79"/>
      <c r="H91" s="8"/>
    </row>
    <row r="92" spans="1:8" ht="14.25">
      <c r="A92" s="45">
        <v>18</v>
      </c>
      <c r="G92" s="79"/>
      <c r="H92" s="8"/>
    </row>
    <row r="93" spans="1:8" ht="15">
      <c r="A93" s="45">
        <v>19</v>
      </c>
      <c r="B93" s="81"/>
      <c r="C93" s="81"/>
      <c r="D93" s="81"/>
      <c r="E93" s="81"/>
      <c r="F93" s="82" t="s">
        <v>92</v>
      </c>
      <c r="G93" s="83"/>
      <c r="H93" s="8"/>
    </row>
    <row r="94" spans="1:7" ht="14.25">
      <c r="A94" s="84"/>
      <c r="B94" s="84"/>
      <c r="C94" s="84"/>
      <c r="D94" s="84"/>
      <c r="E94" s="84"/>
      <c r="F94" s="84"/>
      <c r="G94" s="84"/>
    </row>
  </sheetData>
  <sheetProtection/>
  <mergeCells count="2">
    <mergeCell ref="A1:G1"/>
    <mergeCell ref="G22:G2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6"/>
  <sheetViews>
    <sheetView workbookViewId="0" topLeftCell="A67">
      <selection activeCell="L82" sqref="L82"/>
    </sheetView>
  </sheetViews>
  <sheetFormatPr defaultColWidth="9.00390625" defaultRowHeight="14.25"/>
  <cols>
    <col min="2" max="2" width="15.50390625" style="0" customWidth="1"/>
  </cols>
  <sheetData>
    <row r="2" spans="1:9" ht="21">
      <c r="A2" s="1" t="s">
        <v>0</v>
      </c>
      <c r="B2" s="1"/>
      <c r="C2" s="1"/>
      <c r="D2" s="1"/>
      <c r="E2" s="1"/>
      <c r="F2" s="1"/>
      <c r="G2" s="1"/>
      <c r="H2" s="2"/>
      <c r="I2" s="2"/>
    </row>
    <row r="3" spans="1:9" ht="14.25">
      <c r="A3" s="3" t="s">
        <v>1</v>
      </c>
      <c r="B3" s="4" t="s">
        <v>2</v>
      </c>
      <c r="C3" s="5" t="s">
        <v>3</v>
      </c>
      <c r="D3" s="6" t="s">
        <v>4</v>
      </c>
      <c r="E3" s="4" t="s">
        <v>5</v>
      </c>
      <c r="F3" s="6" t="s">
        <v>6</v>
      </c>
      <c r="G3" s="7" t="s">
        <v>7</v>
      </c>
      <c r="H3" s="8"/>
      <c r="I3" s="2"/>
    </row>
    <row r="4" spans="1:9" ht="14.25">
      <c r="A4" s="9" t="s">
        <v>8</v>
      </c>
      <c r="B4" s="10" t="s">
        <v>9</v>
      </c>
      <c r="C4" s="11"/>
      <c r="D4" s="12"/>
      <c r="E4" s="13"/>
      <c r="F4" s="12"/>
      <c r="G4" s="14"/>
      <c r="H4" s="8"/>
      <c r="I4" s="2"/>
    </row>
    <row r="5" spans="1:9" ht="15">
      <c r="A5" s="15">
        <v>1</v>
      </c>
      <c r="B5" s="16" t="s">
        <v>10</v>
      </c>
      <c r="C5" s="17" t="s">
        <v>11</v>
      </c>
      <c r="D5" s="18">
        <v>20</v>
      </c>
      <c r="E5" s="19">
        <v>30</v>
      </c>
      <c r="F5" s="20">
        <f>D5*E5</f>
        <v>600</v>
      </c>
      <c r="G5" s="21"/>
      <c r="H5" s="8"/>
      <c r="I5" s="2"/>
    </row>
    <row r="6" spans="1:9" ht="15">
      <c r="A6" s="15">
        <v>2</v>
      </c>
      <c r="B6" s="16" t="s">
        <v>12</v>
      </c>
      <c r="C6" s="17" t="s">
        <v>11</v>
      </c>
      <c r="D6" s="18">
        <v>10</v>
      </c>
      <c r="E6" s="19">
        <v>30</v>
      </c>
      <c r="F6" s="20">
        <f aca="true" t="shared" si="0" ref="F6:F15">D6*E6</f>
        <v>300</v>
      </c>
      <c r="G6" s="21"/>
      <c r="H6" s="8"/>
      <c r="I6" s="2"/>
    </row>
    <row r="7" spans="1:9" ht="14.25">
      <c r="A7" s="15"/>
      <c r="B7" s="22" t="s">
        <v>13</v>
      </c>
      <c r="C7" s="23"/>
      <c r="D7" s="22"/>
      <c r="E7" s="24"/>
      <c r="F7" s="25">
        <f>SUM(F5:F6)</f>
        <v>900</v>
      </c>
      <c r="G7" s="14"/>
      <c r="H7" s="8"/>
      <c r="I7" s="2"/>
    </row>
    <row r="8" spans="1:9" ht="14.25">
      <c r="A8" s="26" t="s">
        <v>14</v>
      </c>
      <c r="B8" s="27" t="s">
        <v>15</v>
      </c>
      <c r="C8" s="28"/>
      <c r="D8" s="29"/>
      <c r="E8" s="30"/>
      <c r="F8" s="20"/>
      <c r="G8" s="14"/>
      <c r="H8" s="8"/>
      <c r="I8" s="2"/>
    </row>
    <row r="9" spans="1:9" ht="15.75">
      <c r="A9" s="15">
        <v>1</v>
      </c>
      <c r="B9" s="31" t="s">
        <v>10</v>
      </c>
      <c r="C9" s="17" t="s">
        <v>11</v>
      </c>
      <c r="D9" s="18">
        <v>30</v>
      </c>
      <c r="E9" s="19">
        <v>45</v>
      </c>
      <c r="F9" s="20">
        <f t="shared" si="0"/>
        <v>1350</v>
      </c>
      <c r="G9" s="32"/>
      <c r="H9" s="8"/>
      <c r="I9" s="2"/>
    </row>
    <row r="10" spans="1:9" ht="15.75">
      <c r="A10" s="15">
        <v>2</v>
      </c>
      <c r="B10" s="31" t="s">
        <v>12</v>
      </c>
      <c r="C10" s="17" t="s">
        <v>11</v>
      </c>
      <c r="D10" s="18">
        <v>20</v>
      </c>
      <c r="E10" s="19">
        <v>45</v>
      </c>
      <c r="F10" s="20">
        <f t="shared" si="0"/>
        <v>900</v>
      </c>
      <c r="G10" s="32"/>
      <c r="H10" s="8"/>
      <c r="I10" s="2"/>
    </row>
    <row r="11" spans="1:9" ht="14.25">
      <c r="A11" s="26"/>
      <c r="B11" s="22" t="s">
        <v>13</v>
      </c>
      <c r="C11" s="23"/>
      <c r="D11" s="33"/>
      <c r="E11" s="24"/>
      <c r="F11" s="25">
        <f>SUM(F9:F10)</f>
        <v>2250</v>
      </c>
      <c r="G11" s="14"/>
      <c r="H11" s="8"/>
      <c r="I11" s="2"/>
    </row>
    <row r="12" spans="1:9" ht="14.25">
      <c r="A12" s="26" t="s">
        <v>16</v>
      </c>
      <c r="B12" s="27" t="s">
        <v>17</v>
      </c>
      <c r="C12" s="28"/>
      <c r="D12" s="29"/>
      <c r="E12" s="30"/>
      <c r="F12" s="20"/>
      <c r="G12" s="14"/>
      <c r="H12" s="8"/>
      <c r="I12" s="2"/>
    </row>
    <row r="13" spans="1:9" ht="15.75">
      <c r="A13" s="15">
        <v>1</v>
      </c>
      <c r="B13" s="31" t="s">
        <v>18</v>
      </c>
      <c r="C13" s="17" t="s">
        <v>11</v>
      </c>
      <c r="D13" s="18">
        <v>15</v>
      </c>
      <c r="E13" s="19">
        <v>80</v>
      </c>
      <c r="F13" s="20">
        <f t="shared" si="0"/>
        <v>1200</v>
      </c>
      <c r="G13" s="32"/>
      <c r="H13" s="8"/>
      <c r="I13" s="2"/>
    </row>
    <row r="14" spans="1:9" ht="15.75">
      <c r="A14" s="15">
        <v>2</v>
      </c>
      <c r="B14" s="31" t="s">
        <v>19</v>
      </c>
      <c r="C14" s="17" t="s">
        <v>11</v>
      </c>
      <c r="D14" s="18">
        <v>20</v>
      </c>
      <c r="E14" s="19">
        <v>80</v>
      </c>
      <c r="F14" s="20">
        <f t="shared" si="0"/>
        <v>1600</v>
      </c>
      <c r="G14" s="32"/>
      <c r="H14" s="8"/>
      <c r="I14" s="2"/>
    </row>
    <row r="15" spans="1:9" ht="15">
      <c r="A15" s="15">
        <v>3</v>
      </c>
      <c r="B15" s="16" t="s">
        <v>20</v>
      </c>
      <c r="C15" s="17" t="s">
        <v>11</v>
      </c>
      <c r="D15" s="18">
        <v>15</v>
      </c>
      <c r="E15" s="19">
        <v>80</v>
      </c>
      <c r="F15" s="20">
        <f t="shared" si="0"/>
        <v>1200</v>
      </c>
      <c r="G15" s="14"/>
      <c r="H15" s="8"/>
      <c r="I15" s="2"/>
    </row>
    <row r="16" spans="1:9" ht="14.25">
      <c r="A16" s="15"/>
      <c r="B16" s="22" t="s">
        <v>13</v>
      </c>
      <c r="C16" s="23"/>
      <c r="D16" s="33"/>
      <c r="E16" s="24"/>
      <c r="F16" s="25">
        <f>SUM(F13:F15)</f>
        <v>4000</v>
      </c>
      <c r="G16" s="14"/>
      <c r="H16" s="8"/>
      <c r="I16" s="2"/>
    </row>
    <row r="17" spans="1:9" ht="14.25">
      <c r="A17" s="26" t="s">
        <v>21</v>
      </c>
      <c r="B17" s="27" t="s">
        <v>22</v>
      </c>
      <c r="C17" s="28"/>
      <c r="D17" s="29"/>
      <c r="E17" s="30"/>
      <c r="F17" s="34"/>
      <c r="G17" s="14"/>
      <c r="H17" s="8"/>
      <c r="I17" s="2"/>
    </row>
    <row r="18" spans="1:9" ht="14.25">
      <c r="A18" s="26">
        <v>1</v>
      </c>
      <c r="B18" s="16" t="s">
        <v>10</v>
      </c>
      <c r="C18" s="17" t="s">
        <v>23</v>
      </c>
      <c r="D18" s="35">
        <v>1</v>
      </c>
      <c r="E18" s="30"/>
      <c r="F18" s="34"/>
      <c r="G18" s="14"/>
      <c r="H18" s="8"/>
      <c r="I18" s="2"/>
    </row>
    <row r="19" spans="1:9" ht="14.25">
      <c r="A19" s="26">
        <v>2</v>
      </c>
      <c r="B19" s="16" t="s">
        <v>24</v>
      </c>
      <c r="C19" s="17" t="s">
        <v>23</v>
      </c>
      <c r="D19" s="35">
        <v>2</v>
      </c>
      <c r="E19" s="36">
        <v>500</v>
      </c>
      <c r="F19" s="20">
        <f>D19*E19</f>
        <v>1000</v>
      </c>
      <c r="G19" s="14"/>
      <c r="H19" s="8"/>
      <c r="I19" s="2"/>
    </row>
    <row r="20" spans="1:9" ht="14.25">
      <c r="A20" s="26">
        <v>3</v>
      </c>
      <c r="B20" s="16" t="s">
        <v>12</v>
      </c>
      <c r="C20" s="17" t="s">
        <v>23</v>
      </c>
      <c r="D20" s="35">
        <v>1</v>
      </c>
      <c r="E20" s="36">
        <v>500</v>
      </c>
      <c r="F20" s="20">
        <f>D20*E20</f>
        <v>500</v>
      </c>
      <c r="G20" s="14"/>
      <c r="H20" s="8"/>
      <c r="I20" s="2"/>
    </row>
    <row r="21" spans="1:9" ht="14.25">
      <c r="A21" s="26"/>
      <c r="B21" s="22" t="s">
        <v>13</v>
      </c>
      <c r="C21" s="23"/>
      <c r="D21" s="33"/>
      <c r="E21" s="24"/>
      <c r="F21" s="25">
        <f>SUM(F19:F20)</f>
        <v>1500</v>
      </c>
      <c r="G21" s="14"/>
      <c r="H21" s="8"/>
      <c r="I21" s="2"/>
    </row>
    <row r="22" spans="1:9" ht="14.25">
      <c r="A22" s="26" t="s">
        <v>25</v>
      </c>
      <c r="B22" s="27" t="s">
        <v>26</v>
      </c>
      <c r="C22" s="28"/>
      <c r="D22" s="37"/>
      <c r="E22" s="30"/>
      <c r="F22" s="34"/>
      <c r="G22" s="14"/>
      <c r="H22" s="8"/>
      <c r="I22" s="2"/>
    </row>
    <row r="23" spans="1:9" ht="14.25">
      <c r="A23" s="15">
        <v>1</v>
      </c>
      <c r="B23" s="38" t="s">
        <v>27</v>
      </c>
      <c r="C23" s="39" t="s">
        <v>23</v>
      </c>
      <c r="D23" s="40">
        <v>1</v>
      </c>
      <c r="E23" s="36">
        <v>10</v>
      </c>
      <c r="F23" s="20">
        <f>D23*E23</f>
        <v>10</v>
      </c>
      <c r="G23" s="41"/>
      <c r="H23" s="8"/>
      <c r="I23" s="2"/>
    </row>
    <row r="24" spans="1:9" ht="14.25">
      <c r="A24" s="15">
        <v>2</v>
      </c>
      <c r="B24" s="38" t="s">
        <v>28</v>
      </c>
      <c r="C24" s="39" t="s">
        <v>23</v>
      </c>
      <c r="D24" s="40">
        <v>1</v>
      </c>
      <c r="E24" s="36">
        <v>350</v>
      </c>
      <c r="F24" s="20">
        <f aca="true" t="shared" si="1" ref="F24:F30">D24*E24</f>
        <v>350</v>
      </c>
      <c r="G24" s="41"/>
      <c r="H24" s="8"/>
      <c r="I24" s="2"/>
    </row>
    <row r="25" spans="1:9" ht="14.25">
      <c r="A25" s="15">
        <v>3</v>
      </c>
      <c r="B25" s="38" t="s">
        <v>29</v>
      </c>
      <c r="C25" s="39" t="s">
        <v>23</v>
      </c>
      <c r="D25" s="40">
        <v>1</v>
      </c>
      <c r="E25" s="36">
        <v>400</v>
      </c>
      <c r="F25" s="20">
        <f t="shared" si="1"/>
        <v>400</v>
      </c>
      <c r="G25" s="41"/>
      <c r="H25" s="8"/>
      <c r="I25" s="2"/>
    </row>
    <row r="26" spans="1:9" ht="14.25">
      <c r="A26" s="15">
        <v>4</v>
      </c>
      <c r="B26" s="38" t="s">
        <v>30</v>
      </c>
      <c r="C26" s="39" t="s">
        <v>31</v>
      </c>
      <c r="D26" s="40">
        <v>1</v>
      </c>
      <c r="E26" s="36">
        <v>1100</v>
      </c>
      <c r="F26" s="20">
        <f t="shared" si="1"/>
        <v>1100</v>
      </c>
      <c r="G26" s="41"/>
      <c r="H26" s="8"/>
      <c r="I26" s="2"/>
    </row>
    <row r="27" spans="1:9" ht="14.25">
      <c r="A27" s="15">
        <v>5</v>
      </c>
      <c r="B27" s="42" t="s">
        <v>32</v>
      </c>
      <c r="C27" s="39" t="s">
        <v>23</v>
      </c>
      <c r="D27" s="40">
        <v>1</v>
      </c>
      <c r="E27" s="36">
        <v>1000</v>
      </c>
      <c r="F27" s="20">
        <f t="shared" si="1"/>
        <v>1000</v>
      </c>
      <c r="G27" s="41"/>
      <c r="H27" s="8"/>
      <c r="I27" s="2"/>
    </row>
    <row r="28" spans="1:9" ht="14.25">
      <c r="A28" s="15">
        <v>6</v>
      </c>
      <c r="B28" s="38" t="s">
        <v>33</v>
      </c>
      <c r="C28" s="39" t="s">
        <v>23</v>
      </c>
      <c r="D28" s="40">
        <v>1</v>
      </c>
      <c r="E28" s="36">
        <v>380</v>
      </c>
      <c r="F28" s="20">
        <f t="shared" si="1"/>
        <v>380</v>
      </c>
      <c r="G28" s="41"/>
      <c r="H28" s="8"/>
      <c r="I28" s="2"/>
    </row>
    <row r="29" spans="1:9" ht="14.25">
      <c r="A29" s="15">
        <v>7</v>
      </c>
      <c r="B29" s="38" t="s">
        <v>34</v>
      </c>
      <c r="C29" s="39" t="s">
        <v>23</v>
      </c>
      <c r="D29" s="40">
        <v>1</v>
      </c>
      <c r="E29" s="36">
        <v>50</v>
      </c>
      <c r="F29" s="20">
        <f t="shared" si="1"/>
        <v>50</v>
      </c>
      <c r="G29" s="41"/>
      <c r="H29" s="8"/>
      <c r="I29" s="2"/>
    </row>
    <row r="30" spans="1:9" ht="14.25">
      <c r="A30" s="15">
        <v>8</v>
      </c>
      <c r="B30" s="16" t="s">
        <v>35</v>
      </c>
      <c r="C30" s="39" t="s">
        <v>23</v>
      </c>
      <c r="D30" s="40">
        <v>2</v>
      </c>
      <c r="E30" s="36">
        <v>100</v>
      </c>
      <c r="F30" s="20">
        <f t="shared" si="1"/>
        <v>200</v>
      </c>
      <c r="G30" s="41"/>
      <c r="H30" s="8"/>
      <c r="I30" s="2"/>
    </row>
    <row r="31" spans="1:9" ht="14.25">
      <c r="A31" s="15"/>
      <c r="B31" s="22" t="s">
        <v>13</v>
      </c>
      <c r="C31" s="23"/>
      <c r="D31" s="33"/>
      <c r="E31" s="43"/>
      <c r="F31" s="25">
        <f>SUM(F23:F30)</f>
        <v>3490</v>
      </c>
      <c r="G31" s="41"/>
      <c r="H31" s="8"/>
      <c r="I31" s="2"/>
    </row>
    <row r="32" spans="1:9" ht="14.25">
      <c r="A32" s="26" t="s">
        <v>36</v>
      </c>
      <c r="B32" s="27" t="s">
        <v>10</v>
      </c>
      <c r="C32" s="28"/>
      <c r="D32" s="29"/>
      <c r="E32" s="44"/>
      <c r="F32" s="34"/>
      <c r="G32" s="14"/>
      <c r="H32" s="8"/>
      <c r="I32" s="2"/>
    </row>
    <row r="33" spans="1:9" ht="14.25">
      <c r="A33" s="45">
        <v>1</v>
      </c>
      <c r="B33" s="42" t="s">
        <v>37</v>
      </c>
      <c r="C33" s="39" t="s">
        <v>31</v>
      </c>
      <c r="D33" s="39">
        <v>1</v>
      </c>
      <c r="E33" s="36">
        <v>1500</v>
      </c>
      <c r="F33" s="20">
        <f>D33*E33</f>
        <v>1500</v>
      </c>
      <c r="G33" s="41"/>
      <c r="H33" s="8"/>
      <c r="I33" s="2"/>
    </row>
    <row r="34" spans="1:9" ht="14.25">
      <c r="A34" s="45">
        <v>2</v>
      </c>
      <c r="B34" s="42" t="s">
        <v>38</v>
      </c>
      <c r="C34" s="39" t="s">
        <v>39</v>
      </c>
      <c r="D34" s="39">
        <v>1</v>
      </c>
      <c r="E34" s="36"/>
      <c r="F34" s="20">
        <f aca="true" t="shared" si="2" ref="F34:F55">D34*E34</f>
        <v>0</v>
      </c>
      <c r="G34" s="46"/>
      <c r="H34" s="8"/>
      <c r="I34" s="2"/>
    </row>
    <row r="35" spans="1:9" ht="14.25">
      <c r="A35" s="45">
        <v>3</v>
      </c>
      <c r="B35" s="42" t="s">
        <v>40</v>
      </c>
      <c r="C35" s="39" t="s">
        <v>39</v>
      </c>
      <c r="D35" s="39">
        <v>1</v>
      </c>
      <c r="E35" s="36">
        <v>2000</v>
      </c>
      <c r="F35" s="20">
        <f t="shared" si="2"/>
        <v>2000</v>
      </c>
      <c r="G35" s="47"/>
      <c r="H35" s="8"/>
      <c r="I35" s="2"/>
    </row>
    <row r="36" spans="1:9" ht="14.25">
      <c r="A36" s="45">
        <v>4</v>
      </c>
      <c r="B36" s="42" t="s">
        <v>41</v>
      </c>
      <c r="C36" s="39" t="s">
        <v>39</v>
      </c>
      <c r="D36" s="39">
        <v>1</v>
      </c>
      <c r="E36" s="36">
        <v>1000</v>
      </c>
      <c r="F36" s="20">
        <f t="shared" si="2"/>
        <v>1000</v>
      </c>
      <c r="G36" s="47"/>
      <c r="H36" s="8"/>
      <c r="I36" s="2"/>
    </row>
    <row r="37" spans="1:9" ht="14.25">
      <c r="A37" s="45">
        <v>5</v>
      </c>
      <c r="B37" s="42" t="s">
        <v>42</v>
      </c>
      <c r="C37" s="39" t="s">
        <v>23</v>
      </c>
      <c r="D37" s="39">
        <v>2</v>
      </c>
      <c r="E37" s="36">
        <v>400</v>
      </c>
      <c r="F37" s="20">
        <f t="shared" si="2"/>
        <v>800</v>
      </c>
      <c r="G37" s="41"/>
      <c r="H37" s="8"/>
      <c r="I37" s="2"/>
    </row>
    <row r="38" spans="1:9" ht="14.25">
      <c r="A38" s="45">
        <v>6</v>
      </c>
      <c r="B38" s="42" t="s">
        <v>27</v>
      </c>
      <c r="C38" s="39" t="s">
        <v>23</v>
      </c>
      <c r="D38" s="39">
        <v>1</v>
      </c>
      <c r="E38" s="36">
        <v>10</v>
      </c>
      <c r="F38" s="20">
        <f t="shared" si="2"/>
        <v>10</v>
      </c>
      <c r="G38" s="41"/>
      <c r="H38" s="8"/>
      <c r="I38" s="2"/>
    </row>
    <row r="39" spans="1:9" ht="14.25">
      <c r="A39" s="26"/>
      <c r="B39" s="22" t="s">
        <v>13</v>
      </c>
      <c r="C39" s="23"/>
      <c r="D39" s="33"/>
      <c r="E39" s="36"/>
      <c r="F39" s="25">
        <f>SUM(F33:F38)</f>
        <v>5310</v>
      </c>
      <c r="G39" s="48"/>
      <c r="H39" s="8"/>
      <c r="I39" s="2"/>
    </row>
    <row r="40" spans="1:9" ht="14.25">
      <c r="A40" s="26" t="s">
        <v>43</v>
      </c>
      <c r="B40" s="27" t="s">
        <v>44</v>
      </c>
      <c r="C40" s="28"/>
      <c r="D40" s="29"/>
      <c r="E40" s="36"/>
      <c r="F40" s="20"/>
      <c r="G40" s="14"/>
      <c r="H40" s="8"/>
      <c r="I40" s="2"/>
    </row>
    <row r="41" spans="1:9" ht="14.25">
      <c r="A41" s="15">
        <v>1</v>
      </c>
      <c r="B41" s="16" t="s">
        <v>10</v>
      </c>
      <c r="C41" s="28" t="s">
        <v>45</v>
      </c>
      <c r="D41" s="49">
        <v>2</v>
      </c>
      <c r="E41" s="36">
        <v>300</v>
      </c>
      <c r="F41" s="20">
        <f>D41*E41</f>
        <v>600</v>
      </c>
      <c r="G41" s="41"/>
      <c r="H41" s="8"/>
      <c r="I41" s="2"/>
    </row>
    <row r="42" spans="1:9" ht="14.25">
      <c r="A42" s="15">
        <v>2</v>
      </c>
      <c r="B42" s="16" t="s">
        <v>12</v>
      </c>
      <c r="C42" s="28" t="s">
        <v>45</v>
      </c>
      <c r="D42" s="49">
        <v>1</v>
      </c>
      <c r="E42" s="36"/>
      <c r="F42" s="20">
        <f t="shared" si="2"/>
        <v>0</v>
      </c>
      <c r="G42" s="46"/>
      <c r="H42" s="8"/>
      <c r="I42" s="2"/>
    </row>
    <row r="43" spans="1:9" ht="14.25">
      <c r="A43" s="15">
        <v>3</v>
      </c>
      <c r="B43" s="31" t="s">
        <v>46</v>
      </c>
      <c r="C43" s="28" t="s">
        <v>45</v>
      </c>
      <c r="D43" s="49">
        <v>1</v>
      </c>
      <c r="E43" s="36">
        <v>150</v>
      </c>
      <c r="F43" s="20">
        <f t="shared" si="2"/>
        <v>150</v>
      </c>
      <c r="G43" s="41"/>
      <c r="H43" s="8"/>
      <c r="I43" s="2"/>
    </row>
    <row r="44" spans="1:9" ht="14.25">
      <c r="A44" s="15">
        <v>4</v>
      </c>
      <c r="B44" s="16" t="s">
        <v>18</v>
      </c>
      <c r="C44" s="28" t="s">
        <v>45</v>
      </c>
      <c r="D44" s="49">
        <v>4</v>
      </c>
      <c r="E44" s="36">
        <v>100</v>
      </c>
      <c r="F44" s="20">
        <f t="shared" si="2"/>
        <v>400</v>
      </c>
      <c r="G44" s="41"/>
      <c r="H44" s="8"/>
      <c r="I44" s="2"/>
    </row>
    <row r="45" spans="1:9" ht="14.25">
      <c r="A45" s="15">
        <v>5</v>
      </c>
      <c r="B45" s="31" t="s">
        <v>19</v>
      </c>
      <c r="C45" s="28" t="s">
        <v>45</v>
      </c>
      <c r="D45" s="49">
        <v>1</v>
      </c>
      <c r="E45" s="36">
        <v>150</v>
      </c>
      <c r="F45" s="20">
        <f t="shared" si="2"/>
        <v>150</v>
      </c>
      <c r="G45" s="41"/>
      <c r="H45" s="8"/>
      <c r="I45" s="2"/>
    </row>
    <row r="46" spans="1:9" ht="14.25">
      <c r="A46" s="15">
        <v>6</v>
      </c>
      <c r="B46" s="31" t="s">
        <v>20</v>
      </c>
      <c r="C46" s="28" t="s">
        <v>45</v>
      </c>
      <c r="D46" s="49">
        <v>1</v>
      </c>
      <c r="E46" s="36">
        <v>150</v>
      </c>
      <c r="F46" s="20">
        <f t="shared" si="2"/>
        <v>150</v>
      </c>
      <c r="G46" s="41"/>
      <c r="H46" s="8"/>
      <c r="I46" s="2"/>
    </row>
    <row r="47" spans="1:9" ht="14.25">
      <c r="A47" s="15">
        <v>7</v>
      </c>
      <c r="B47" s="16" t="s">
        <v>47</v>
      </c>
      <c r="C47" s="28" t="s">
        <v>45</v>
      </c>
      <c r="D47" s="49">
        <v>1</v>
      </c>
      <c r="E47" s="36">
        <v>50</v>
      </c>
      <c r="F47" s="20">
        <f t="shared" si="2"/>
        <v>50</v>
      </c>
      <c r="G47" s="41"/>
      <c r="H47" s="8"/>
      <c r="I47" s="2"/>
    </row>
    <row r="48" spans="1:9" ht="14.25">
      <c r="A48" s="15">
        <v>8</v>
      </c>
      <c r="B48" s="31" t="s">
        <v>48</v>
      </c>
      <c r="C48" s="28" t="s">
        <v>23</v>
      </c>
      <c r="D48" s="49">
        <v>5</v>
      </c>
      <c r="E48" s="36">
        <v>7</v>
      </c>
      <c r="F48" s="20">
        <f t="shared" si="2"/>
        <v>35</v>
      </c>
      <c r="G48" s="41"/>
      <c r="H48" s="8"/>
      <c r="I48" s="2"/>
    </row>
    <row r="49" spans="1:9" ht="14.25">
      <c r="A49" s="15">
        <v>9</v>
      </c>
      <c r="B49" s="31" t="s">
        <v>49</v>
      </c>
      <c r="C49" s="28" t="s">
        <v>23</v>
      </c>
      <c r="D49" s="49">
        <v>3</v>
      </c>
      <c r="E49" s="36">
        <v>7</v>
      </c>
      <c r="F49" s="20">
        <f t="shared" si="2"/>
        <v>21</v>
      </c>
      <c r="G49" s="41"/>
      <c r="H49" s="8"/>
      <c r="I49" s="2"/>
    </row>
    <row r="50" spans="1:9" ht="14.25">
      <c r="A50" s="15">
        <v>10</v>
      </c>
      <c r="B50" s="31" t="s">
        <v>50</v>
      </c>
      <c r="C50" s="28" t="s">
        <v>23</v>
      </c>
      <c r="D50" s="49">
        <v>4</v>
      </c>
      <c r="E50" s="36">
        <v>7</v>
      </c>
      <c r="F50" s="20">
        <f t="shared" si="2"/>
        <v>28</v>
      </c>
      <c r="G50" s="41"/>
      <c r="H50" s="8"/>
      <c r="I50" s="2"/>
    </row>
    <row r="51" spans="1:9" ht="14.25">
      <c r="A51" s="15">
        <v>11</v>
      </c>
      <c r="B51" s="31" t="s">
        <v>51</v>
      </c>
      <c r="C51" s="28" t="s">
        <v>23</v>
      </c>
      <c r="D51" s="49">
        <v>3</v>
      </c>
      <c r="E51" s="36">
        <v>7</v>
      </c>
      <c r="F51" s="20">
        <f t="shared" si="2"/>
        <v>21</v>
      </c>
      <c r="G51" s="41"/>
      <c r="H51" s="8"/>
      <c r="I51" s="2"/>
    </row>
    <row r="52" spans="1:9" ht="14.25">
      <c r="A52" s="15">
        <v>12</v>
      </c>
      <c r="B52" s="31" t="s">
        <v>52</v>
      </c>
      <c r="C52" s="28" t="s">
        <v>23</v>
      </c>
      <c r="D52" s="49">
        <v>1</v>
      </c>
      <c r="E52" s="36">
        <v>7</v>
      </c>
      <c r="F52" s="20">
        <f t="shared" si="2"/>
        <v>7</v>
      </c>
      <c r="G52" s="41"/>
      <c r="H52" s="8"/>
      <c r="I52" s="2"/>
    </row>
    <row r="53" spans="1:9" ht="14.25">
      <c r="A53" s="15">
        <v>13</v>
      </c>
      <c r="B53" s="31" t="s">
        <v>53</v>
      </c>
      <c r="C53" s="28" t="s">
        <v>23</v>
      </c>
      <c r="D53" s="49">
        <v>2</v>
      </c>
      <c r="E53" s="36">
        <v>5</v>
      </c>
      <c r="F53" s="20">
        <f t="shared" si="2"/>
        <v>10</v>
      </c>
      <c r="G53" s="41" t="s">
        <v>54</v>
      </c>
      <c r="H53" s="8"/>
      <c r="I53" s="2"/>
    </row>
    <row r="54" spans="1:9" ht="14.25">
      <c r="A54" s="15">
        <v>14</v>
      </c>
      <c r="B54" s="31" t="s">
        <v>55</v>
      </c>
      <c r="C54" s="28" t="s">
        <v>23</v>
      </c>
      <c r="D54" s="49">
        <v>2</v>
      </c>
      <c r="E54" s="36">
        <v>5</v>
      </c>
      <c r="F54" s="20">
        <f t="shared" si="2"/>
        <v>10</v>
      </c>
      <c r="G54" s="41" t="s">
        <v>56</v>
      </c>
      <c r="H54" s="8"/>
      <c r="I54" s="2"/>
    </row>
    <row r="55" spans="1:9" ht="14.25">
      <c r="A55" s="15">
        <v>15</v>
      </c>
      <c r="B55" s="31" t="s">
        <v>57</v>
      </c>
      <c r="C55" s="28" t="s">
        <v>23</v>
      </c>
      <c r="D55" s="49">
        <v>10</v>
      </c>
      <c r="E55" s="36">
        <v>5</v>
      </c>
      <c r="F55" s="20">
        <f t="shared" si="2"/>
        <v>50</v>
      </c>
      <c r="G55" s="41" t="s">
        <v>58</v>
      </c>
      <c r="H55" s="8"/>
      <c r="I55" s="2"/>
    </row>
    <row r="56" spans="1:9" ht="14.25">
      <c r="A56" s="15">
        <v>16</v>
      </c>
      <c r="B56" s="31" t="s">
        <v>59</v>
      </c>
      <c r="C56" s="28" t="s">
        <v>23</v>
      </c>
      <c r="D56" s="49">
        <v>2</v>
      </c>
      <c r="E56" s="36"/>
      <c r="F56" s="20"/>
      <c r="G56" s="41"/>
      <c r="H56" s="8"/>
      <c r="I56" s="2"/>
    </row>
    <row r="57" spans="1:9" ht="14.25">
      <c r="A57" s="15">
        <v>17</v>
      </c>
      <c r="B57" s="31" t="s">
        <v>60</v>
      </c>
      <c r="C57" s="28" t="s">
        <v>23</v>
      </c>
      <c r="D57" s="49">
        <v>1</v>
      </c>
      <c r="E57" s="44"/>
      <c r="F57" s="34"/>
      <c r="G57" s="14"/>
      <c r="H57" s="8"/>
      <c r="I57" s="2"/>
    </row>
    <row r="58" spans="1:9" ht="14.25">
      <c r="A58" s="15"/>
      <c r="B58" s="22" t="s">
        <v>13</v>
      </c>
      <c r="C58" s="23"/>
      <c r="D58" s="33"/>
      <c r="E58" s="43"/>
      <c r="F58" s="25">
        <f>SUM(F41:F57)</f>
        <v>1682</v>
      </c>
      <c r="G58" s="14"/>
      <c r="H58" s="8"/>
      <c r="I58" s="2"/>
    </row>
    <row r="59" spans="1:9" ht="14.25">
      <c r="A59" s="26" t="s">
        <v>61</v>
      </c>
      <c r="B59" s="27" t="s">
        <v>62</v>
      </c>
      <c r="C59" s="28"/>
      <c r="D59" s="29"/>
      <c r="E59" s="50"/>
      <c r="F59" s="51"/>
      <c r="G59" s="46"/>
      <c r="H59" s="8"/>
      <c r="I59" s="2"/>
    </row>
    <row r="60" spans="1:9" ht="14.25">
      <c r="A60" s="52">
        <v>1</v>
      </c>
      <c r="B60" s="16" t="s">
        <v>63</v>
      </c>
      <c r="C60" s="17" t="s">
        <v>23</v>
      </c>
      <c r="D60" s="18"/>
      <c r="E60" s="50"/>
      <c r="F60" s="51"/>
      <c r="G60" s="46"/>
      <c r="H60" s="8"/>
      <c r="I60" s="2"/>
    </row>
    <row r="61" spans="1:9" ht="14.25">
      <c r="A61" s="52">
        <v>3</v>
      </c>
      <c r="B61" s="16" t="s">
        <v>64</v>
      </c>
      <c r="C61" s="17" t="s">
        <v>23</v>
      </c>
      <c r="D61" s="18"/>
      <c r="E61" s="53"/>
      <c r="F61" s="54"/>
      <c r="G61" s="14"/>
      <c r="H61" s="8"/>
      <c r="I61" s="2"/>
    </row>
    <row r="62" spans="1:9" ht="14.25">
      <c r="A62" s="52">
        <v>4</v>
      </c>
      <c r="B62" s="16" t="s">
        <v>65</v>
      </c>
      <c r="C62" s="17" t="s">
        <v>23</v>
      </c>
      <c r="D62" s="18"/>
      <c r="E62" s="50"/>
      <c r="F62" s="51"/>
      <c r="G62" s="41"/>
      <c r="H62" s="8"/>
      <c r="I62" s="2"/>
    </row>
    <row r="63" spans="1:9" ht="14.25">
      <c r="A63" s="52">
        <v>5</v>
      </c>
      <c r="B63" s="16" t="s">
        <v>66</v>
      </c>
      <c r="C63" s="17" t="s">
        <v>23</v>
      </c>
      <c r="D63" s="18"/>
      <c r="E63" s="50"/>
      <c r="F63" s="51"/>
      <c r="G63" s="41"/>
      <c r="H63" s="8"/>
      <c r="I63" s="2"/>
    </row>
    <row r="64" spans="1:9" ht="14.25">
      <c r="A64" s="52">
        <v>6</v>
      </c>
      <c r="B64" s="16" t="s">
        <v>67</v>
      </c>
      <c r="C64" s="17" t="s">
        <v>23</v>
      </c>
      <c r="D64" s="18"/>
      <c r="E64" s="53"/>
      <c r="F64" s="54"/>
      <c r="G64" s="48"/>
      <c r="H64" s="8"/>
      <c r="I64" s="2"/>
    </row>
    <row r="65" spans="1:9" ht="14.25">
      <c r="A65" s="52">
        <v>7</v>
      </c>
      <c r="B65" s="31" t="s">
        <v>68</v>
      </c>
      <c r="C65" s="17" t="s">
        <v>23</v>
      </c>
      <c r="D65" s="18"/>
      <c r="E65" s="50"/>
      <c r="F65" s="51"/>
      <c r="G65" s="41"/>
      <c r="H65" s="8"/>
      <c r="I65" s="2"/>
    </row>
    <row r="66" spans="1:9" ht="14.25">
      <c r="A66" s="52">
        <v>8</v>
      </c>
      <c r="B66" s="16" t="s">
        <v>69</v>
      </c>
      <c r="C66" s="17" t="s">
        <v>23</v>
      </c>
      <c r="D66" s="55"/>
      <c r="E66" s="50"/>
      <c r="F66" s="51"/>
      <c r="G66" s="41"/>
      <c r="H66" s="8"/>
      <c r="I66" s="2"/>
    </row>
    <row r="67" spans="1:9" ht="14.25">
      <c r="A67" s="52">
        <v>9</v>
      </c>
      <c r="B67" s="31" t="s">
        <v>70</v>
      </c>
      <c r="C67" s="17" t="s">
        <v>23</v>
      </c>
      <c r="D67" s="18"/>
      <c r="E67" s="50"/>
      <c r="F67" s="51"/>
      <c r="G67" s="41"/>
      <c r="H67" s="8"/>
      <c r="I67" s="2"/>
    </row>
    <row r="68" spans="1:9" ht="14.25">
      <c r="A68" s="52">
        <v>10</v>
      </c>
      <c r="B68" s="16" t="s">
        <v>71</v>
      </c>
      <c r="C68" s="17" t="s">
        <v>23</v>
      </c>
      <c r="D68" s="18"/>
      <c r="E68" s="56"/>
      <c r="F68" s="57"/>
      <c r="G68" s="41"/>
      <c r="H68" s="8"/>
      <c r="I68" s="2"/>
    </row>
    <row r="69" spans="1:9" ht="14.25">
      <c r="A69" s="52"/>
      <c r="B69" s="22" t="s">
        <v>13</v>
      </c>
      <c r="C69" s="23"/>
      <c r="D69" s="33"/>
      <c r="E69" s="43"/>
      <c r="F69" s="25"/>
      <c r="G69" s="41"/>
      <c r="H69" s="8"/>
      <c r="I69" s="2"/>
    </row>
    <row r="70" spans="1:9" ht="14.25">
      <c r="A70" s="58" t="s">
        <v>72</v>
      </c>
      <c r="B70" s="59" t="s">
        <v>73</v>
      </c>
      <c r="C70" s="60"/>
      <c r="D70" s="55"/>
      <c r="E70" s="36"/>
      <c r="F70" s="20"/>
      <c r="G70" s="46"/>
      <c r="H70" s="8"/>
      <c r="I70" s="2"/>
    </row>
    <row r="71" spans="1:9" ht="14.25">
      <c r="A71" s="52">
        <v>1</v>
      </c>
      <c r="B71" s="16" t="s">
        <v>74</v>
      </c>
      <c r="C71" s="17" t="s">
        <v>39</v>
      </c>
      <c r="D71" s="18"/>
      <c r="E71" s="36"/>
      <c r="F71" s="20"/>
      <c r="G71" s="46"/>
      <c r="H71" s="8"/>
      <c r="I71" s="2"/>
    </row>
    <row r="72" spans="1:9" ht="14.25">
      <c r="A72" s="52">
        <v>2</v>
      </c>
      <c r="B72" s="16" t="s">
        <v>75</v>
      </c>
      <c r="C72" s="17" t="s">
        <v>39</v>
      </c>
      <c r="D72" s="18"/>
      <c r="E72" s="36"/>
      <c r="F72" s="20"/>
      <c r="G72" s="46"/>
      <c r="H72" s="8"/>
      <c r="I72" s="2"/>
    </row>
    <row r="73" spans="1:9" ht="14.25">
      <c r="A73" s="52">
        <v>3</v>
      </c>
      <c r="B73" s="16" t="s">
        <v>76</v>
      </c>
      <c r="C73" s="17" t="s">
        <v>23</v>
      </c>
      <c r="D73" s="18"/>
      <c r="E73" s="36"/>
      <c r="F73" s="20"/>
      <c r="G73" s="41"/>
      <c r="H73" s="8"/>
      <c r="I73" s="2"/>
    </row>
    <row r="74" spans="1:9" ht="14.25">
      <c r="A74" s="52"/>
      <c r="B74" s="22" t="s">
        <v>13</v>
      </c>
      <c r="C74" s="23"/>
      <c r="D74" s="33"/>
      <c r="E74" s="43"/>
      <c r="F74" s="25"/>
      <c r="G74" s="41"/>
      <c r="H74" s="8"/>
      <c r="I74" s="2"/>
    </row>
    <row r="75" spans="1:9" ht="14.25">
      <c r="A75" s="9" t="s">
        <v>77</v>
      </c>
      <c r="B75" s="61" t="s">
        <v>78</v>
      </c>
      <c r="C75" s="62"/>
      <c r="D75" s="63"/>
      <c r="E75" s="64"/>
      <c r="F75" s="65"/>
      <c r="G75" s="21"/>
      <c r="H75" s="8"/>
      <c r="I75" s="2"/>
    </row>
    <row r="76" spans="1:9" ht="14.25">
      <c r="A76" s="45">
        <v>1</v>
      </c>
      <c r="B76" s="66" t="s">
        <v>79</v>
      </c>
      <c r="C76" s="17" t="s">
        <v>23</v>
      </c>
      <c r="D76" s="19">
        <v>10</v>
      </c>
      <c r="E76" s="64">
        <v>100</v>
      </c>
      <c r="F76" s="20">
        <f aca="true" t="shared" si="3" ref="F76:F83">D76*E76</f>
        <v>1000</v>
      </c>
      <c r="G76" s="21"/>
      <c r="H76" s="8"/>
      <c r="I76" s="2"/>
    </row>
    <row r="77" spans="1:9" ht="14.25">
      <c r="A77" s="45">
        <v>2</v>
      </c>
      <c r="B77" s="66" t="s">
        <v>80</v>
      </c>
      <c r="C77" s="17" t="s">
        <v>81</v>
      </c>
      <c r="D77" s="19">
        <v>200</v>
      </c>
      <c r="E77" s="64">
        <v>1.45</v>
      </c>
      <c r="F77" s="20">
        <f t="shared" si="3"/>
        <v>290</v>
      </c>
      <c r="G77" s="67" t="s">
        <v>93</v>
      </c>
      <c r="H77" s="8"/>
      <c r="I77" s="2"/>
    </row>
    <row r="78" spans="1:9" ht="14.25">
      <c r="A78" s="45">
        <v>3</v>
      </c>
      <c r="B78" s="66" t="s">
        <v>82</v>
      </c>
      <c r="C78" s="17" t="s">
        <v>81</v>
      </c>
      <c r="D78" s="19">
        <v>60</v>
      </c>
      <c r="E78" s="68">
        <v>0.8</v>
      </c>
      <c r="F78" s="20">
        <f t="shared" si="3"/>
        <v>48</v>
      </c>
      <c r="G78" s="67"/>
      <c r="H78" s="8"/>
      <c r="I78" s="2"/>
    </row>
    <row r="79" spans="1:9" ht="14.25">
      <c r="A79" s="45">
        <v>4</v>
      </c>
      <c r="B79" s="69" t="s">
        <v>83</v>
      </c>
      <c r="C79" s="17" t="s">
        <v>81</v>
      </c>
      <c r="D79" s="19">
        <v>20</v>
      </c>
      <c r="E79" s="68">
        <v>2</v>
      </c>
      <c r="F79" s="20">
        <f t="shared" si="3"/>
        <v>40</v>
      </c>
      <c r="G79" s="67"/>
      <c r="H79" s="8"/>
      <c r="I79" s="2"/>
    </row>
    <row r="80" spans="1:9" ht="14.25">
      <c r="A80" s="45">
        <v>5</v>
      </c>
      <c r="B80" s="70" t="s">
        <v>84</v>
      </c>
      <c r="C80" s="71" t="s">
        <v>23</v>
      </c>
      <c r="D80" s="19">
        <v>20</v>
      </c>
      <c r="E80" s="68">
        <v>0.8</v>
      </c>
      <c r="F80" s="20">
        <f t="shared" si="3"/>
        <v>16</v>
      </c>
      <c r="G80" s="67"/>
      <c r="H80" s="8"/>
      <c r="I80" s="2"/>
    </row>
    <row r="81" spans="1:9" ht="14.25">
      <c r="A81" s="45">
        <v>6</v>
      </c>
      <c r="B81" s="72" t="s">
        <v>85</v>
      </c>
      <c r="C81" s="71" t="s">
        <v>23</v>
      </c>
      <c r="D81" s="19">
        <v>1</v>
      </c>
      <c r="E81" s="68">
        <v>200</v>
      </c>
      <c r="F81" s="20">
        <f t="shared" si="3"/>
        <v>200</v>
      </c>
      <c r="G81" s="67"/>
      <c r="H81" s="8"/>
      <c r="I81" s="2"/>
    </row>
    <row r="82" spans="1:9" ht="14.25">
      <c r="A82" s="45">
        <v>7</v>
      </c>
      <c r="B82" s="70" t="s">
        <v>86</v>
      </c>
      <c r="C82" s="71" t="s">
        <v>23</v>
      </c>
      <c r="D82" s="19">
        <v>1</v>
      </c>
      <c r="E82" s="68">
        <v>300</v>
      </c>
      <c r="F82" s="20">
        <f t="shared" si="3"/>
        <v>300</v>
      </c>
      <c r="G82" s="67"/>
      <c r="H82" s="8"/>
      <c r="I82" s="2"/>
    </row>
    <row r="83" spans="1:9" ht="14.25">
      <c r="A83" s="45">
        <v>8</v>
      </c>
      <c r="B83" s="73" t="s">
        <v>87</v>
      </c>
      <c r="C83" s="28" t="s">
        <v>88</v>
      </c>
      <c r="D83" s="19">
        <v>30</v>
      </c>
      <c r="E83" s="68">
        <v>150</v>
      </c>
      <c r="F83" s="20">
        <f t="shared" si="3"/>
        <v>4500</v>
      </c>
      <c r="G83" s="74" t="s">
        <v>89</v>
      </c>
      <c r="H83" s="8"/>
      <c r="I83" s="2"/>
    </row>
    <row r="84" spans="1:9" ht="14.25">
      <c r="A84" s="45">
        <v>9</v>
      </c>
      <c r="B84" s="72" t="s">
        <v>90</v>
      </c>
      <c r="C84" s="28" t="s">
        <v>88</v>
      </c>
      <c r="D84" s="75"/>
      <c r="E84" s="68"/>
      <c r="F84" s="76"/>
      <c r="G84" s="67"/>
      <c r="H84" s="8"/>
      <c r="I84" s="2"/>
    </row>
    <row r="85" spans="1:9" ht="14.25">
      <c r="A85" s="45">
        <v>10</v>
      </c>
      <c r="B85" s="77" t="s">
        <v>91</v>
      </c>
      <c r="C85" s="28" t="s">
        <v>88</v>
      </c>
      <c r="D85" s="2"/>
      <c r="E85" s="78"/>
      <c r="F85" s="70"/>
      <c r="G85" s="79"/>
      <c r="H85" s="8"/>
      <c r="I85" s="2"/>
    </row>
    <row r="86" spans="1:9" ht="14.25">
      <c r="A86" s="45">
        <v>11</v>
      </c>
      <c r="B86" s="2"/>
      <c r="C86" s="2"/>
      <c r="D86" s="2"/>
      <c r="E86" s="78"/>
      <c r="F86" s="80">
        <f>SUM(F76:F85)</f>
        <v>6394</v>
      </c>
      <c r="G86" s="79"/>
      <c r="H86" s="8"/>
      <c r="I86" s="2"/>
    </row>
  </sheetData>
  <sheetProtection/>
  <mergeCells count="2">
    <mergeCell ref="A2:G2"/>
    <mergeCell ref="G23:G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2017-10-22T13:57:44Z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