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13" authorId="0">
      <text>
        <r>
          <rPr>
            <sz val="9"/>
            <rFont val="宋体"/>
            <charset val="134"/>
          </rPr>
          <t xml:space="preserve">
当前日期</t>
        </r>
      </text>
    </comment>
  </commentList>
</comments>
</file>

<file path=xl/sharedStrings.xml><?xml version="1.0" encoding="utf-8"?>
<sst xmlns="http://schemas.openxmlformats.org/spreadsheetml/2006/main" count="24">
  <si>
    <t>劳动合同签订自动提醒表</t>
  </si>
  <si>
    <t>员工姓名</t>
  </si>
  <si>
    <t>入职时间</t>
  </si>
  <si>
    <t>试用期到期时间</t>
  </si>
  <si>
    <t>试用期提前2天提醒</t>
  </si>
  <si>
    <t>劳动合同到期时间</t>
  </si>
  <si>
    <t>提前7天提醒</t>
  </si>
  <si>
    <t>续签合同到期时间</t>
  </si>
  <si>
    <t>提前5天提醒</t>
  </si>
  <si>
    <t>张飞</t>
  </si>
  <si>
    <t>李晓飞</t>
  </si>
  <si>
    <t>王剑君</t>
  </si>
  <si>
    <t>王雁</t>
  </si>
  <si>
    <t>张萌萌</t>
  </si>
  <si>
    <t>李鸿</t>
  </si>
  <si>
    <t>蒋晓燕</t>
  </si>
  <si>
    <t>赵云霞</t>
  </si>
  <si>
    <t>表格使用说明</t>
  </si>
  <si>
    <t>1.员工姓名、入职时间需要手动输入数据，其他表格内容自动公式生成</t>
  </si>
  <si>
    <t>2.试用期到期时间为2个月，需要更改请点击其中单元格，在编辑栏更改数字(+后）</t>
  </si>
  <si>
    <t>3.劳动合同到期时间以入职时间2年为标准，需要更改请点击相关单元格，在编辑栏更改数字（+后）</t>
  </si>
  <si>
    <t>4.续签合同到期时间以劳动合同到期时间1个月内为标准（按照劳动法）</t>
  </si>
  <si>
    <t>5.表格右下角时间为当前日期，顾客使用表格时，时间会自动变化，已批示提示</t>
  </si>
  <si>
    <t>6.若内容显示“#NUM!”则代表时间已经过期，此处仅举例说明。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</si>
</sst>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8"/>
      <color theme="0"/>
      <name val="微软雅黑"/>
      <charset val="134"/>
    </font>
    <font>
      <sz val="11"/>
      <color theme="1"/>
      <name val="微软雅黑"/>
      <charset val="134"/>
    </font>
    <font>
      <b/>
      <sz val="12"/>
      <color theme="0"/>
      <name val="微软雅黑"/>
      <charset val="134"/>
    </font>
    <font>
      <sz val="12"/>
      <color theme="1"/>
      <name val="微软雅黑"/>
      <charset val="134"/>
    </font>
    <font>
      <sz val="16"/>
      <color theme="5"/>
      <name val="微软雅黑"/>
      <charset val="134"/>
    </font>
    <font>
      <sz val="14"/>
      <color theme="5"/>
      <name val="华文中宋"/>
      <charset val="134"/>
    </font>
    <font>
      <sz val="11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B036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349986266670736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5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56F0B"/>
      <color rgb="00F3F9BF"/>
      <color rgb="00EFF7A3"/>
      <color rgb="00B036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tabSelected="1" zoomScale="70" zoomScaleNormal="70" workbookViewId="0">
      <selection activeCell="K50" sqref="K50"/>
    </sheetView>
  </sheetViews>
  <sheetFormatPr defaultColWidth="9" defaultRowHeight="13.5" outlineLevelCol="7"/>
  <cols>
    <col min="1" max="1" width="15.625" style="1" customWidth="1"/>
    <col min="2" max="2" width="15.625" style="2" customWidth="1"/>
    <col min="3" max="3" width="18.625" style="2" customWidth="1"/>
    <col min="4" max="4" width="24" style="2" customWidth="1"/>
    <col min="5" max="5" width="20.375" style="1" customWidth="1"/>
    <col min="6" max="6" width="15.625" style="2" customWidth="1"/>
    <col min="7" max="7" width="22.25" style="1" customWidth="1"/>
    <col min="8" max="8" width="15.625" style="1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" customHeight="1" spans="1:8">
      <c r="A2" s="4"/>
      <c r="B2" s="4"/>
      <c r="C2" s="4"/>
      <c r="D2" s="4"/>
      <c r="E2" s="4"/>
      <c r="F2" s="4"/>
      <c r="G2" s="4"/>
      <c r="H2" s="4"/>
    </row>
    <row r="3" ht="47.25" customHeight="1" spans="1:8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5" t="s">
        <v>8</v>
      </c>
    </row>
    <row r="4" ht="27" customHeight="1" spans="1:8">
      <c r="A4" s="7" t="s">
        <v>9</v>
      </c>
      <c r="B4" s="8">
        <v>43004</v>
      </c>
      <c r="C4" s="8">
        <f>DATE(YEAR(B4),MONTH(B4)+3,DAY(B4-1))</f>
        <v>43094</v>
      </c>
      <c r="D4" s="8" t="str">
        <f ca="1">IF(DATEDIF(TODAY(),C4,"d")=2,"试用期快结束了","")</f>
        <v/>
      </c>
      <c r="E4" s="8">
        <f>DATE(YEAR(B4)+2,MONTH(B4),DAY(B4)-1)</f>
        <v>43733</v>
      </c>
      <c r="F4" s="8" t="str">
        <f ca="1">IF(DATEDIF(TODAY(),E4,"d")=7,"该签合同了","")</f>
        <v/>
      </c>
      <c r="G4" s="8">
        <f>DATE(YEAR(E4),MONTH(E4)+1,DAY(E4))</f>
        <v>43763</v>
      </c>
      <c r="H4" s="7" t="str">
        <f ca="1">IF(DATEDIF(TODAY(),G4,"d")=5,"该签合同了","")</f>
        <v/>
      </c>
    </row>
    <row r="5" ht="27" customHeight="1" spans="1:8">
      <c r="A5" s="9" t="s">
        <v>10</v>
      </c>
      <c r="B5" s="10">
        <v>42369</v>
      </c>
      <c r="C5" s="10">
        <f t="shared" ref="C5:C11" si="0">DATE(YEAR(B5),MONTH(B5)+3,DAY(B5-1))</f>
        <v>42459</v>
      </c>
      <c r="D5" s="10" t="str">
        <f ca="1" t="shared" ref="D5:D11" si="1">IF(DATEDIF(TODAY(),C5,"d")=2,"试用期快结束了","")</f>
        <v/>
      </c>
      <c r="E5" s="10">
        <f t="shared" ref="E5:E11" si="2">DATE(YEAR(B5)+2,MONTH(B5),DAY(B5)-1)</f>
        <v>43099</v>
      </c>
      <c r="F5" s="10" t="str">
        <f ca="1">IF(DATEDIF(TODAY(),E5,"d")=7,"该签合同了","")</f>
        <v/>
      </c>
      <c r="G5" s="10">
        <f t="shared" ref="G5:G11" si="3">DATE(YEAR(E5),MONTH(E5)+1,DAY(E5))</f>
        <v>43130</v>
      </c>
      <c r="H5" s="9" t="str">
        <f ca="1" t="shared" ref="H5:H11" si="4">IF(DATEDIF(TODAY(),G5,"d")=5,"该签合同了","")</f>
        <v/>
      </c>
    </row>
    <row r="6" ht="27" customHeight="1" spans="1:8">
      <c r="A6" s="7" t="s">
        <v>11</v>
      </c>
      <c r="B6" s="8">
        <v>43086</v>
      </c>
      <c r="C6" s="8">
        <f t="shared" si="0"/>
        <v>43175</v>
      </c>
      <c r="D6" s="8" t="str">
        <f ca="1" t="shared" si="1"/>
        <v/>
      </c>
      <c r="E6" s="8">
        <f t="shared" si="2"/>
        <v>43815</v>
      </c>
      <c r="F6" s="8" t="str">
        <f ca="1">IF(DATEDIF(TODAY(),E6,"d")=7,"该签合同了","")</f>
        <v/>
      </c>
      <c r="G6" s="8">
        <f t="shared" si="3"/>
        <v>43846</v>
      </c>
      <c r="H6" s="7" t="str">
        <f ca="1" t="shared" si="4"/>
        <v/>
      </c>
    </row>
    <row r="7" ht="27" customHeight="1" spans="1:8">
      <c r="A7" s="9" t="s">
        <v>12</v>
      </c>
      <c r="B7" s="10">
        <v>43084</v>
      </c>
      <c r="C7" s="10">
        <f t="shared" si="0"/>
        <v>43173</v>
      </c>
      <c r="D7" s="10" t="str">
        <f ca="1" t="shared" si="1"/>
        <v/>
      </c>
      <c r="E7" s="10">
        <f t="shared" si="2"/>
        <v>43813</v>
      </c>
      <c r="F7" s="10" t="str">
        <f ca="1" t="shared" ref="F7:F11" si="5">IF(DATEDIF(TODAY(),E7,"d")=7,"该签合同了","")</f>
        <v/>
      </c>
      <c r="G7" s="10">
        <f t="shared" si="3"/>
        <v>43844</v>
      </c>
      <c r="H7" s="9" t="str">
        <f ca="1" t="shared" si="4"/>
        <v/>
      </c>
    </row>
    <row r="8" ht="27" customHeight="1" spans="1:8">
      <c r="A8" s="7" t="s">
        <v>13</v>
      </c>
      <c r="B8" s="8">
        <v>42879</v>
      </c>
      <c r="C8" s="8">
        <f t="shared" si="0"/>
        <v>42970</v>
      </c>
      <c r="D8" s="8" t="str">
        <f ca="1" t="shared" si="1"/>
        <v/>
      </c>
      <c r="E8" s="8">
        <f t="shared" si="2"/>
        <v>43608</v>
      </c>
      <c r="F8" s="8" t="str">
        <f ca="1" t="shared" si="5"/>
        <v/>
      </c>
      <c r="G8" s="8">
        <f t="shared" si="3"/>
        <v>43639</v>
      </c>
      <c r="H8" s="7" t="str">
        <f ca="1" t="shared" si="4"/>
        <v/>
      </c>
    </row>
    <row r="9" ht="27" customHeight="1" spans="1:8">
      <c r="A9" s="9" t="s">
        <v>14</v>
      </c>
      <c r="B9" s="10">
        <v>42337</v>
      </c>
      <c r="C9" s="10">
        <f t="shared" si="0"/>
        <v>42428</v>
      </c>
      <c r="D9" s="10" t="str">
        <f ca="1" t="shared" si="1"/>
        <v/>
      </c>
      <c r="E9" s="10">
        <f t="shared" si="2"/>
        <v>43067</v>
      </c>
      <c r="F9" s="10" t="str">
        <f ca="1" t="shared" si="5"/>
        <v/>
      </c>
      <c r="G9" s="10">
        <f t="shared" si="3"/>
        <v>43097</v>
      </c>
      <c r="H9" s="9" t="str">
        <f ca="1" t="shared" si="4"/>
        <v/>
      </c>
    </row>
    <row r="10" ht="27" customHeight="1" spans="1:8">
      <c r="A10" s="7" t="s">
        <v>15</v>
      </c>
      <c r="B10" s="8">
        <v>43056</v>
      </c>
      <c r="C10" s="8">
        <f t="shared" si="0"/>
        <v>43147</v>
      </c>
      <c r="D10" s="8" t="str">
        <f ca="1" t="shared" si="1"/>
        <v/>
      </c>
      <c r="E10" s="8">
        <f t="shared" si="2"/>
        <v>43785</v>
      </c>
      <c r="F10" s="8" t="str">
        <f ca="1" t="shared" si="5"/>
        <v/>
      </c>
      <c r="G10" s="8">
        <f t="shared" si="3"/>
        <v>43815</v>
      </c>
      <c r="H10" s="7" t="str">
        <f ca="1" t="shared" si="4"/>
        <v/>
      </c>
    </row>
    <row r="11" ht="27" customHeight="1" spans="1:8">
      <c r="A11" s="9" t="s">
        <v>16</v>
      </c>
      <c r="B11" s="10">
        <v>43026</v>
      </c>
      <c r="C11" s="10">
        <f t="shared" si="0"/>
        <v>43117</v>
      </c>
      <c r="D11" s="10" t="str">
        <f ca="1" t="shared" si="1"/>
        <v/>
      </c>
      <c r="E11" s="10">
        <f t="shared" si="2"/>
        <v>43755</v>
      </c>
      <c r="F11" s="10" t="str">
        <f ca="1" t="shared" si="5"/>
        <v/>
      </c>
      <c r="G11" s="10">
        <f t="shared" si="3"/>
        <v>43786</v>
      </c>
      <c r="H11" s="9" t="str">
        <f ca="1" t="shared" si="4"/>
        <v/>
      </c>
    </row>
    <row r="12" ht="16.5" spans="1:8">
      <c r="A12" s="11"/>
      <c r="B12" s="12"/>
      <c r="C12" s="12"/>
      <c r="D12" s="12"/>
      <c r="E12" s="11"/>
      <c r="F12" s="12"/>
      <c r="G12" s="11"/>
      <c r="H12" s="11"/>
    </row>
    <row r="13" ht="22.5" spans="1:8">
      <c r="A13" s="13"/>
      <c r="B13" s="14"/>
      <c r="C13" s="14"/>
      <c r="D13" s="14"/>
      <c r="E13" s="13"/>
      <c r="F13" s="14"/>
      <c r="G13" s="15">
        <f ca="1">TODAY()</f>
        <v>43370</v>
      </c>
      <c r="H13" s="13"/>
    </row>
    <row r="14" spans="1:8">
      <c r="A14" s="13"/>
      <c r="B14" s="14"/>
      <c r="C14" s="14"/>
      <c r="D14" s="14"/>
      <c r="E14" s="13"/>
      <c r="F14" s="14"/>
      <c r="G14" s="13"/>
      <c r="H14" s="13"/>
    </row>
    <row r="15" spans="1:8">
      <c r="A15" s="13"/>
      <c r="B15" s="14"/>
      <c r="C15" s="14"/>
      <c r="D15" s="14"/>
      <c r="E15" s="13"/>
      <c r="F15" s="14"/>
      <c r="G15" s="13"/>
      <c r="H15" s="13"/>
    </row>
    <row r="16" ht="15" customHeight="1" spans="1:8">
      <c r="A16" s="16" t="s">
        <v>17</v>
      </c>
      <c r="B16" s="17"/>
      <c r="C16" s="17"/>
      <c r="D16" s="17"/>
      <c r="E16" s="18"/>
      <c r="F16" s="17"/>
      <c r="G16" s="18"/>
      <c r="H16" s="13"/>
    </row>
    <row r="17" ht="6" customHeight="1" spans="1:8">
      <c r="A17" s="16"/>
      <c r="B17" s="17"/>
      <c r="C17" s="17"/>
      <c r="D17" s="17"/>
      <c r="E17" s="18"/>
      <c r="F17" s="17"/>
      <c r="G17" s="18"/>
      <c r="H17" s="13"/>
    </row>
    <row r="18" ht="15" customHeight="1" spans="1:8">
      <c r="A18" s="19" t="s">
        <v>18</v>
      </c>
      <c r="B18" s="19"/>
      <c r="C18" s="19"/>
      <c r="D18" s="19"/>
      <c r="E18" s="19"/>
      <c r="F18" s="19"/>
      <c r="G18" s="19"/>
      <c r="H18" s="13"/>
    </row>
    <row r="19" ht="15" customHeight="1" spans="1:8">
      <c r="A19" s="19" t="s">
        <v>19</v>
      </c>
      <c r="B19" s="19"/>
      <c r="C19" s="19"/>
      <c r="D19" s="19"/>
      <c r="E19" s="19"/>
      <c r="F19" s="19"/>
      <c r="G19" s="19"/>
      <c r="H19" s="13"/>
    </row>
    <row r="20" ht="15" customHeight="1" spans="1:8">
      <c r="A20" s="19" t="s">
        <v>20</v>
      </c>
      <c r="B20" s="19"/>
      <c r="C20" s="19"/>
      <c r="D20" s="19"/>
      <c r="E20" s="19"/>
      <c r="F20" s="19"/>
      <c r="G20" s="19"/>
      <c r="H20" s="13"/>
    </row>
    <row r="21" ht="15" customHeight="1" spans="1:8">
      <c r="A21" s="19" t="s">
        <v>21</v>
      </c>
      <c r="B21" s="19"/>
      <c r="C21" s="19"/>
      <c r="D21" s="19"/>
      <c r="E21" s="19"/>
      <c r="F21" s="19"/>
      <c r="G21" s="19"/>
      <c r="H21" s="13"/>
    </row>
    <row r="22" ht="15" customHeight="1" spans="1:8">
      <c r="A22" s="19" t="s">
        <v>22</v>
      </c>
      <c r="B22" s="19"/>
      <c r="C22" s="19"/>
      <c r="D22" s="19"/>
      <c r="E22" s="19"/>
      <c r="F22" s="19"/>
      <c r="G22" s="19"/>
      <c r="H22" s="13"/>
    </row>
    <row r="23" ht="15.75" spans="1:8">
      <c r="A23" s="19" t="s">
        <v>23</v>
      </c>
      <c r="B23" s="19"/>
      <c r="C23" s="19"/>
      <c r="D23" s="19"/>
      <c r="E23" s="19"/>
      <c r="F23" s="19"/>
      <c r="G23" s="19"/>
      <c r="H23" s="13"/>
    </row>
    <row r="24" spans="1:8">
      <c r="A24" s="13"/>
      <c r="B24" s="13"/>
      <c r="C24" s="13"/>
      <c r="D24" s="13"/>
      <c r="E24" s="13"/>
      <c r="F24" s="13"/>
      <c r="G24" s="13"/>
      <c r="H24" s="13"/>
    </row>
  </sheetData>
  <mergeCells count="9">
    <mergeCell ref="A1:H1"/>
    <mergeCell ref="A2:H2"/>
    <mergeCell ref="A18:G18"/>
    <mergeCell ref="A19:G19"/>
    <mergeCell ref="A20:G20"/>
    <mergeCell ref="A21:G21"/>
    <mergeCell ref="A22:G22"/>
    <mergeCell ref="A23:G23"/>
    <mergeCell ref="A24:G24"/>
  </mergeCells>
  <printOptions horizontalCentered="1" verticalCentered="1"/>
  <pageMargins left="0.314583333333333" right="0.314583333333333" top="0.747916666666667" bottom="0.747916666666667" header="0.314583333333333" footer="0.31458333333333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2017-12-23T09:39:00Z</dcterms:created>
  <dcterms:modified xsi:type="dcterms:W3CDTF">2018-09-27T07:24:39Z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