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505" activeTab="0"/>
  </bookViews>
  <sheets>
    <sheet name="食堂" sheetId="1" r:id="rId1"/>
  </sheets>
  <definedNames/>
  <calcPr fullCalcOnLoad="1"/>
</workbook>
</file>

<file path=xl/sharedStrings.xml><?xml version="1.0" encoding="utf-8"?>
<sst xmlns="http://schemas.openxmlformats.org/spreadsheetml/2006/main" count="50" uniqueCount="47">
  <si>
    <r>
      <t>（      ）食堂收入及支出明细</t>
    </r>
    <r>
      <rPr>
        <sz val="18"/>
        <rFont val="黑体"/>
        <family val="3"/>
      </rPr>
      <t xml:space="preserve"> </t>
    </r>
  </si>
  <si>
    <t>2013年 月 日至 月 日</t>
  </si>
  <si>
    <t>序号</t>
  </si>
  <si>
    <t>当月收入明细</t>
  </si>
  <si>
    <t>数量</t>
  </si>
  <si>
    <t>单价</t>
  </si>
  <si>
    <t>金额（元）</t>
  </si>
  <si>
    <t>当月支出明细</t>
  </si>
  <si>
    <t>备注</t>
  </si>
  <si>
    <t>全民刷卡（早）</t>
  </si>
  <si>
    <t>一</t>
  </si>
  <si>
    <t>主要食材</t>
  </si>
  <si>
    <t>全民刷卡（中）</t>
  </si>
  <si>
    <t>肉类产品</t>
  </si>
  <si>
    <t>用餐单1（酒席合计）</t>
  </si>
  <si>
    <t>水产品</t>
  </si>
  <si>
    <t>用餐单2（便饭合计）</t>
  </si>
  <si>
    <t>蔬菜及其它</t>
  </si>
  <si>
    <t>用餐单3 (饮料）</t>
  </si>
  <si>
    <t>小计</t>
  </si>
  <si>
    <t>物业就餐联系单</t>
  </si>
  <si>
    <t>二</t>
  </si>
  <si>
    <t>调味品</t>
  </si>
  <si>
    <t>网购点心</t>
  </si>
  <si>
    <t>三</t>
  </si>
  <si>
    <t>水果(供货商配送)</t>
  </si>
  <si>
    <t>四</t>
  </si>
  <si>
    <t>熟食食材</t>
  </si>
  <si>
    <t>龙盈利食品商行</t>
  </si>
  <si>
    <t>畅翔食品商行</t>
  </si>
  <si>
    <t>殿永水产商行</t>
  </si>
  <si>
    <t>黄春酱菜店</t>
  </si>
  <si>
    <t>支出合计</t>
  </si>
  <si>
    <t>当月收支分析</t>
  </si>
  <si>
    <t>合计</t>
  </si>
  <si>
    <t>用餐、网购点心</t>
  </si>
  <si>
    <t>生活服务中心（熟食）</t>
  </si>
  <si>
    <t>当月购入</t>
  </si>
  <si>
    <t>早餐人数统计</t>
  </si>
  <si>
    <t>上月库存</t>
  </si>
  <si>
    <t>中餐人数统计</t>
  </si>
  <si>
    <t>当月库存</t>
  </si>
  <si>
    <t>晚餐人数统计</t>
  </si>
  <si>
    <t>当月实际耗用数</t>
  </si>
  <si>
    <t>人数及收入合计</t>
  </si>
  <si>
    <t>赢(+)亏(-)</t>
  </si>
  <si>
    <r>
      <t xml:space="preserve">     </t>
    </r>
    <r>
      <rPr>
        <sz val="12"/>
        <rFont val="宋体"/>
        <family val="0"/>
      </rPr>
      <t xml:space="preserve">制表人：       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  收入审核人：               </t>
    </r>
    <r>
      <rPr>
        <sz val="12"/>
        <rFont val="宋体"/>
        <family val="0"/>
      </rPr>
      <t xml:space="preserve">             </t>
    </r>
    <r>
      <rPr>
        <sz val="12"/>
        <rFont val="宋体"/>
        <family val="0"/>
      </rPr>
      <t>支出审核人：              批准人：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</si>
</sst>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_);[Red]\(0\)"/>
    <numFmt numFmtId="179" formatCode="0.00_);[Red]\(0.00\)"/>
    <numFmt numFmtId="180" formatCode="0.00_ ;[Red]\-0.00\ 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8"/>
      <name val="黑体"/>
      <family val="3"/>
    </font>
    <font>
      <b/>
      <sz val="12"/>
      <name val="宋体"/>
      <family val="0"/>
    </font>
    <font>
      <b/>
      <sz val="14"/>
      <name val="黑体"/>
      <family val="3"/>
    </font>
    <font>
      <sz val="14"/>
      <name val="黑体"/>
      <family val="3"/>
    </font>
    <font>
      <sz val="10"/>
      <name val="宋体"/>
      <family val="0"/>
    </font>
    <font>
      <b/>
      <sz val="11"/>
      <name val="宋体"/>
      <family val="0"/>
    </font>
    <font>
      <sz val="18"/>
      <name val="黑体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</borders>
  <cellStyleXfs count="8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5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1" fillId="4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4" borderId="5" applyNumberFormat="0" applyAlignment="0" applyProtection="0"/>
    <xf numFmtId="0" fontId="3" fillId="35" borderId="6" applyNumberFormat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9" borderId="0" applyNumberFormat="0" applyBorder="0" applyAlignment="0" applyProtection="0"/>
    <xf numFmtId="0" fontId="17" fillId="40" borderId="0" applyNumberFormat="0" applyBorder="0" applyAlignment="0" applyProtection="0"/>
    <xf numFmtId="0" fontId="13" fillId="34" borderId="8" applyNumberFormat="0" applyAlignment="0" applyProtection="0"/>
    <xf numFmtId="0" fontId="15" fillId="7" borderId="5" applyNumberFormat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0" fillId="47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176" fontId="0" fillId="0" borderId="14" xfId="0" applyNumberFormat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6" fontId="0" fillId="0" borderId="14" xfId="0" applyNumberFormat="1" applyFill="1" applyBorder="1" applyAlignment="1">
      <alignment horizontal="center" vertical="center"/>
    </xf>
    <xf numFmtId="177" fontId="0" fillId="0" borderId="14" xfId="0" applyNumberFormat="1" applyFill="1" applyBorder="1" applyAlignment="1">
      <alignment horizontal="center" vertical="center"/>
    </xf>
    <xf numFmtId="177" fontId="0" fillId="0" borderId="15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4" xfId="0" applyFont="1" applyBorder="1" applyAlignment="1">
      <alignment horizontal="left" vertical="center"/>
    </xf>
    <xf numFmtId="178" fontId="0" fillId="0" borderId="18" xfId="0" applyNumberFormat="1" applyFont="1" applyFill="1" applyBorder="1" applyAlignment="1">
      <alignment horizontal="center" vertical="center"/>
    </xf>
    <xf numFmtId="177" fontId="0" fillId="0" borderId="18" xfId="0" applyNumberFormat="1" applyBorder="1" applyAlignment="1">
      <alignment horizontal="center" vertical="center"/>
    </xf>
    <xf numFmtId="178" fontId="0" fillId="0" borderId="14" xfId="0" applyNumberFormat="1" applyFont="1" applyFill="1" applyBorder="1" applyAlignment="1">
      <alignment horizontal="center" vertical="center"/>
    </xf>
    <xf numFmtId="179" fontId="19" fillId="0" borderId="14" xfId="0" applyNumberFormat="1" applyFont="1" applyBorder="1" applyAlignment="1">
      <alignment vertical="center"/>
    </xf>
    <xf numFmtId="177" fontId="19" fillId="0" borderId="19" xfId="0" applyNumberFormat="1" applyFont="1" applyBorder="1" applyAlignment="1">
      <alignment horizontal="center" vertical="center"/>
    </xf>
    <xf numFmtId="178" fontId="0" fillId="0" borderId="20" xfId="0" applyNumberFormat="1" applyFont="1" applyFill="1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177" fontId="19" fillId="0" borderId="21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76" fontId="19" fillId="0" borderId="17" xfId="0" applyNumberFormat="1" applyFont="1" applyBorder="1" applyAlignment="1">
      <alignment horizontal="center" vertical="center"/>
    </xf>
    <xf numFmtId="177" fontId="19" fillId="0" borderId="22" xfId="0" applyNumberFormat="1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180" fontId="19" fillId="0" borderId="17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177" fontId="0" fillId="0" borderId="14" xfId="0" applyNumberFormat="1" applyFont="1" applyBorder="1" applyAlignment="1">
      <alignment horizontal="center" vertical="center"/>
    </xf>
    <xf numFmtId="177" fontId="19" fillId="0" borderId="17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180" fontId="19" fillId="0" borderId="22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着色 1" xfId="78"/>
    <cellStyle name="着色 2" xfId="79"/>
    <cellStyle name="着色 3" xfId="80"/>
    <cellStyle name="着色 4" xfId="81"/>
    <cellStyle name="着色 5" xfId="82"/>
    <cellStyle name="着色 6" xfId="83"/>
    <cellStyle name="注释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A2" sqref="A2:J2"/>
    </sheetView>
  </sheetViews>
  <sheetFormatPr defaultColWidth="9.00390625" defaultRowHeight="16.5" customHeight="1"/>
  <cols>
    <col min="1" max="1" width="5.25390625" style="1" customWidth="1"/>
    <col min="2" max="2" width="20.125" style="1" customWidth="1"/>
    <col min="3" max="3" width="8.375" style="1" customWidth="1"/>
    <col min="4" max="4" width="10.625" style="1" customWidth="1"/>
    <col min="5" max="5" width="11.375" style="1" customWidth="1"/>
    <col min="6" max="6" width="4.625" style="1" customWidth="1"/>
    <col min="7" max="7" width="12.625" style="1" customWidth="1"/>
    <col min="8" max="8" width="18.875" style="1" customWidth="1"/>
    <col min="9" max="9" width="15.625" style="1" customWidth="1"/>
    <col min="10" max="10" width="17.875" style="1" customWidth="1"/>
    <col min="11" max="11" width="11.50390625" style="1" customWidth="1"/>
    <col min="12" max="16384" width="9.00390625" style="1" customWidth="1"/>
  </cols>
  <sheetData>
    <row r="1" spans="1:10" ht="21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6.5" customHeight="1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6.5" customHeight="1">
      <c r="A3" s="2" t="s">
        <v>2</v>
      </c>
      <c r="B3" s="3" t="s">
        <v>3</v>
      </c>
      <c r="C3" s="4" t="s">
        <v>4</v>
      </c>
      <c r="D3" s="3" t="s">
        <v>5</v>
      </c>
      <c r="E3" s="5" t="s">
        <v>6</v>
      </c>
      <c r="G3" s="2" t="s">
        <v>2</v>
      </c>
      <c r="H3" s="3" t="s">
        <v>7</v>
      </c>
      <c r="I3" s="3" t="s">
        <v>6</v>
      </c>
      <c r="J3" s="5" t="s">
        <v>8</v>
      </c>
    </row>
    <row r="4" spans="1:10" ht="16.5" customHeight="1">
      <c r="A4" s="6">
        <v>1</v>
      </c>
      <c r="B4" s="7" t="s">
        <v>9</v>
      </c>
      <c r="C4" s="8"/>
      <c r="D4" s="9"/>
      <c r="E4" s="10">
        <v>0</v>
      </c>
      <c r="G4" s="6" t="s">
        <v>10</v>
      </c>
      <c r="H4" s="11" t="s">
        <v>11</v>
      </c>
      <c r="I4" s="9"/>
      <c r="J4" s="16"/>
    </row>
    <row r="5" spans="1:10" ht="16.5" customHeight="1">
      <c r="A5" s="6">
        <v>2</v>
      </c>
      <c r="B5" s="7" t="s">
        <v>12</v>
      </c>
      <c r="C5" s="12"/>
      <c r="D5" s="13"/>
      <c r="E5" s="14">
        <v>0</v>
      </c>
      <c r="G5" s="6">
        <v>1</v>
      </c>
      <c r="H5" s="7" t="s">
        <v>13</v>
      </c>
      <c r="I5" s="9"/>
      <c r="J5" s="16"/>
    </row>
    <row r="6" spans="1:10" ht="16.5" customHeight="1">
      <c r="A6" s="6">
        <v>3</v>
      </c>
      <c r="B6" s="7" t="s">
        <v>14</v>
      </c>
      <c r="C6" s="8"/>
      <c r="D6" s="9"/>
      <c r="E6" s="14">
        <f>C6*D6</f>
        <v>0</v>
      </c>
      <c r="G6" s="6">
        <v>2</v>
      </c>
      <c r="H6" s="7" t="s">
        <v>15</v>
      </c>
      <c r="I6" s="9"/>
      <c r="J6" s="16"/>
    </row>
    <row r="7" spans="1:10" ht="16.5" customHeight="1">
      <c r="A7" s="6">
        <v>4</v>
      </c>
      <c r="B7" s="7" t="s">
        <v>16</v>
      </c>
      <c r="C7" s="8"/>
      <c r="D7" s="9"/>
      <c r="E7" s="14">
        <f>C7*D7</f>
        <v>0</v>
      </c>
      <c r="G7" s="6">
        <v>3</v>
      </c>
      <c r="H7" s="7" t="s">
        <v>17</v>
      </c>
      <c r="I7" s="9"/>
      <c r="J7" s="16"/>
    </row>
    <row r="8" spans="1:10" ht="16.5" customHeight="1">
      <c r="A8" s="6">
        <v>5</v>
      </c>
      <c r="B8" s="7" t="s">
        <v>18</v>
      </c>
      <c r="C8" s="8"/>
      <c r="D8" s="9"/>
      <c r="E8" s="10"/>
      <c r="G8" s="6"/>
      <c r="H8" s="15" t="s">
        <v>19</v>
      </c>
      <c r="I8" s="9"/>
      <c r="J8" s="16"/>
    </row>
    <row r="9" spans="1:10" ht="16.5" customHeight="1">
      <c r="A9" s="6">
        <v>6</v>
      </c>
      <c r="B9" s="7" t="s">
        <v>20</v>
      </c>
      <c r="C9" s="8"/>
      <c r="D9" s="9"/>
      <c r="E9" s="10"/>
      <c r="G9" s="6" t="s">
        <v>21</v>
      </c>
      <c r="H9" s="11" t="s">
        <v>22</v>
      </c>
      <c r="I9" s="9"/>
      <c r="J9" s="34"/>
    </row>
    <row r="10" spans="1:10" ht="16.5" customHeight="1">
      <c r="A10" s="6">
        <v>7</v>
      </c>
      <c r="B10" s="7" t="s">
        <v>23</v>
      </c>
      <c r="C10" s="15"/>
      <c r="D10" s="15"/>
      <c r="E10" s="10"/>
      <c r="G10" s="6" t="s">
        <v>24</v>
      </c>
      <c r="H10" s="15" t="s">
        <v>25</v>
      </c>
      <c r="I10" s="9"/>
      <c r="J10" s="34"/>
    </row>
    <row r="11" spans="1:10" ht="16.5" customHeight="1">
      <c r="A11" s="6">
        <v>8</v>
      </c>
      <c r="B11" s="15"/>
      <c r="C11" s="15"/>
      <c r="D11" s="15"/>
      <c r="E11" s="16"/>
      <c r="G11" s="6" t="s">
        <v>26</v>
      </c>
      <c r="H11" s="15" t="s">
        <v>27</v>
      </c>
      <c r="I11" s="15"/>
      <c r="J11" s="34"/>
    </row>
    <row r="12" spans="1:10" ht="16.5" customHeight="1">
      <c r="A12" s="6">
        <v>9</v>
      </c>
      <c r="B12" s="7"/>
      <c r="C12" s="8"/>
      <c r="D12" s="9"/>
      <c r="E12" s="10"/>
      <c r="G12" s="6">
        <v>1</v>
      </c>
      <c r="H12" s="17" t="s">
        <v>28</v>
      </c>
      <c r="I12" s="9"/>
      <c r="J12" s="16"/>
    </row>
    <row r="13" spans="1:10" ht="16.5" customHeight="1">
      <c r="A13" s="6">
        <v>10</v>
      </c>
      <c r="B13" s="15"/>
      <c r="C13" s="15"/>
      <c r="D13" s="15"/>
      <c r="E13" s="16"/>
      <c r="G13" s="6">
        <v>2</v>
      </c>
      <c r="H13" s="7" t="s">
        <v>29</v>
      </c>
      <c r="I13" s="9"/>
      <c r="J13" s="16"/>
    </row>
    <row r="14" spans="1:10" ht="16.5" customHeight="1">
      <c r="A14" s="6">
        <v>11</v>
      </c>
      <c r="B14" s="7"/>
      <c r="C14" s="8"/>
      <c r="D14" s="9"/>
      <c r="E14" s="10"/>
      <c r="G14" s="6">
        <v>3</v>
      </c>
      <c r="H14" s="7" t="s">
        <v>30</v>
      </c>
      <c r="I14" s="35"/>
      <c r="J14" s="16"/>
    </row>
    <row r="15" spans="1:10" ht="16.5" customHeight="1">
      <c r="A15" s="6">
        <v>12</v>
      </c>
      <c r="B15" s="7"/>
      <c r="C15" s="8"/>
      <c r="D15" s="9"/>
      <c r="E15" s="10"/>
      <c r="G15" s="6">
        <v>4</v>
      </c>
      <c r="H15" s="7" t="s">
        <v>31</v>
      </c>
      <c r="I15" s="35"/>
      <c r="J15" s="16"/>
    </row>
    <row r="16" spans="1:10" ht="16.5" customHeight="1">
      <c r="A16" s="6">
        <v>13</v>
      </c>
      <c r="B16" s="7"/>
      <c r="C16" s="8"/>
      <c r="D16" s="9"/>
      <c r="E16" s="10"/>
      <c r="G16" s="6"/>
      <c r="H16" s="15" t="s">
        <v>19</v>
      </c>
      <c r="I16" s="9">
        <f>SUM(I12:I15)</f>
        <v>0</v>
      </c>
      <c r="J16" s="16"/>
    </row>
    <row r="17" spans="1:10" ht="16.5" customHeight="1">
      <c r="A17" s="6">
        <v>14</v>
      </c>
      <c r="B17" s="7"/>
      <c r="C17" s="8"/>
      <c r="D17" s="9"/>
      <c r="E17" s="10"/>
      <c r="G17" s="18"/>
      <c r="H17" s="19" t="s">
        <v>32</v>
      </c>
      <c r="I17" s="36">
        <f>I8+I9+I10+I16</f>
        <v>0</v>
      </c>
      <c r="J17" s="37"/>
    </row>
    <row r="18" spans="1:10" ht="16.5" customHeight="1">
      <c r="A18" s="6">
        <v>15</v>
      </c>
      <c r="B18" s="7"/>
      <c r="C18" s="8"/>
      <c r="D18" s="9"/>
      <c r="E18" s="10"/>
      <c r="G18" s="43" t="s">
        <v>33</v>
      </c>
      <c r="H18" s="44"/>
      <c r="I18" s="44"/>
      <c r="J18" s="44"/>
    </row>
    <row r="19" spans="1:10" ht="16.5" customHeight="1">
      <c r="A19" s="6">
        <v>16</v>
      </c>
      <c r="B19" s="20"/>
      <c r="C19" s="8"/>
      <c r="D19" s="9"/>
      <c r="E19" s="10"/>
      <c r="G19" s="2"/>
      <c r="H19" s="3" t="s">
        <v>34</v>
      </c>
      <c r="I19" s="38" t="s">
        <v>35</v>
      </c>
      <c r="J19" s="39" t="s">
        <v>36</v>
      </c>
    </row>
    <row r="20" spans="1:10" ht="16.5" customHeight="1">
      <c r="A20" s="6">
        <v>17</v>
      </c>
      <c r="B20" s="7"/>
      <c r="C20" s="8"/>
      <c r="D20" s="9"/>
      <c r="E20" s="10"/>
      <c r="G20" s="6" t="s">
        <v>37</v>
      </c>
      <c r="H20" s="9">
        <f>I20+J20</f>
        <v>0</v>
      </c>
      <c r="I20" s="9">
        <f>SUM(I8:I10)</f>
        <v>0</v>
      </c>
      <c r="J20" s="10">
        <f>I16</f>
        <v>0</v>
      </c>
    </row>
    <row r="21" spans="1:10" ht="16.5" customHeight="1">
      <c r="A21" s="6">
        <v>18</v>
      </c>
      <c r="B21" s="7" t="s">
        <v>38</v>
      </c>
      <c r="C21" s="21">
        <v>0</v>
      </c>
      <c r="D21" s="22"/>
      <c r="E21" s="10"/>
      <c r="G21" s="6" t="s">
        <v>39</v>
      </c>
      <c r="H21" s="9"/>
      <c r="I21" s="9"/>
      <c r="J21" s="10">
        <v>0</v>
      </c>
    </row>
    <row r="22" spans="1:10" ht="16.5" customHeight="1">
      <c r="A22" s="6">
        <v>19</v>
      </c>
      <c r="B22" s="7" t="s">
        <v>40</v>
      </c>
      <c r="C22" s="23"/>
      <c r="D22" s="24"/>
      <c r="E22" s="25"/>
      <c r="G22" s="6" t="s">
        <v>41</v>
      </c>
      <c r="H22" s="9"/>
      <c r="I22" s="9"/>
      <c r="J22" s="10">
        <v>0</v>
      </c>
    </row>
    <row r="23" spans="1:10" ht="16.5" customHeight="1">
      <c r="A23" s="6">
        <v>20</v>
      </c>
      <c r="B23" s="7" t="s">
        <v>42</v>
      </c>
      <c r="C23" s="26"/>
      <c r="D23" s="27"/>
      <c r="E23" s="28"/>
      <c r="G23" s="29" t="s">
        <v>43</v>
      </c>
      <c r="H23" s="9">
        <f>I23+J23</f>
        <v>0</v>
      </c>
      <c r="I23" s="9">
        <f>I21+I20-I22</f>
        <v>0</v>
      </c>
      <c r="J23" s="9">
        <f>J21+J20-J22</f>
        <v>0</v>
      </c>
    </row>
    <row r="24" spans="1:10" ht="16.5" customHeight="1">
      <c r="A24" s="18"/>
      <c r="B24" s="19" t="s">
        <v>44</v>
      </c>
      <c r="C24" s="30">
        <f>SUM(C21:C23)</f>
        <v>0</v>
      </c>
      <c r="D24" s="19"/>
      <c r="E24" s="31">
        <f>SUM(E5:E20)</f>
        <v>0</v>
      </c>
      <c r="G24" s="32" t="s">
        <v>45</v>
      </c>
      <c r="H24" s="33">
        <f>I24+J24</f>
        <v>0</v>
      </c>
      <c r="I24" s="33">
        <f>SUM(E4:E10)-I23</f>
        <v>0</v>
      </c>
      <c r="J24" s="40">
        <v>0</v>
      </c>
    </row>
    <row r="25" spans="1:10" ht="16.5" customHeight="1">
      <c r="A25" s="45" t="s">
        <v>46</v>
      </c>
      <c r="B25" s="45"/>
      <c r="C25" s="45"/>
      <c r="D25" s="45"/>
      <c r="E25" s="45"/>
      <c r="F25" s="45"/>
      <c r="G25" s="45"/>
      <c r="H25" s="45"/>
      <c r="I25" s="45"/>
      <c r="J25" s="45"/>
    </row>
  </sheetData>
  <sheetProtection/>
  <mergeCells count="4">
    <mergeCell ref="A1:J1"/>
    <mergeCell ref="A2:J2"/>
    <mergeCell ref="G18:J18"/>
    <mergeCell ref="A25:J25"/>
  </mergeCells>
  <printOptions/>
  <pageMargins left="0.75" right="0.20972222222222223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Jing Peng</cp:lastModifiedBy>
  <cp:lastPrinted>2015-08-04T06:47:58Z</cp:lastPrinted>
  <dcterms:created xsi:type="dcterms:W3CDTF">2013-07-25T01:25:33Z</dcterms:created>
  <dcterms:modified xsi:type="dcterms:W3CDTF">2015-08-04T06:48:11Z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2052-9.1.0.4180</vt:lpwstr>
  </property>
</Properties>
</file>